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_1" sheetId="1" r:id="rId4"/>
    <sheet state="visible" name="Лист1" sheetId="2" r:id="rId5"/>
  </sheets>
  <definedNames/>
  <calcPr/>
  <extLst>
    <ext uri="GoogleSheetsCustomDataVersion2">
      <go:sheetsCustomData xmlns:go="http://customooxmlschemas.google.com/" r:id="rId6" roundtripDataChecksum="ckFSkU6ID9dU4x3iMP4yUyAKRMxZ7b/QzUVxXu0Gbus="/>
    </ext>
  </extLst>
</workbook>
</file>

<file path=xl/sharedStrings.xml><?xml version="1.0" encoding="utf-8"?>
<sst xmlns="http://schemas.openxmlformats.org/spreadsheetml/2006/main" count="15211" uniqueCount="2567">
  <si>
    <t>ООО «ЮНЕРДЖИ»
г. Хабаровск, ул. Лазо 2д/3
8 (930) 035-80-26
unergi@unergi.ru
https://unergi.ru/"</t>
  </si>
  <si>
    <r>
      <rPr>
        <rFont val="Arial"/>
        <b/>
        <color rgb="FF333399"/>
        <sz val="12.0"/>
      </rPr>
      <t>Покупайте прямо со склада-магазина, без ожидания. При первой и последующих покупках товара со склада-магазина действуют скидки и акции. *                                                                     *</t>
    </r>
    <r>
      <rPr>
        <rFont val="Arial"/>
        <b/>
        <color rgb="FF333399"/>
        <sz val="10.0"/>
      </rPr>
      <t>Актуальные остатки небходимо уточнять у менеджеров отдела продаж в день заказа.</t>
    </r>
  </si>
  <si>
    <t xml:space="preserve"> Акция действует для всех клиентов, оформляющих закупку от 20 000 ₽.
Скидка распространяется только на товары со склада по адресу: г. Хабаровск, ул. Лазо, 2д/3.
Размер скидки: от 20 000 ₽ — 5% / от 50 000 ₽ — 8% / от 100 000 ₽ — 10%
</t>
  </si>
  <si>
    <t>Каждый клиент, оформивший заказ на складе (г. Хабаровск, ул. Лазо, 2д/3) от 20 000 ₽, получает персональный купон с секретным кодом.
Купон даёт право на скидку при повторной покупке:
10% — гарантировано и без привязке к сумме заказа</t>
  </si>
  <si>
    <t>Артикул</t>
  </si>
  <si>
    <t>Номенклатура</t>
  </si>
  <si>
    <t>Упак.</t>
  </si>
  <si>
    <t>Ячейка</t>
  </si>
  <si>
    <t>Остаток</t>
  </si>
  <si>
    <t>Цена, руб. (c НДС)</t>
  </si>
  <si>
    <t>Цена по акции</t>
  </si>
  <si>
    <t>Сумма заказа 
от 20 000 руб.</t>
  </si>
  <si>
    <t>Сумма заказа 
от 50 000 руб.</t>
  </si>
  <si>
    <t>Сумма заказа 
от 100 000 руб.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</si>
  <si>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</si>
  <si>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</si>
  <si>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</si>
  <si>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</si>
  <si>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</si>
  <si>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</si>
  <si>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</si>
  <si>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</si>
  <si>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</si>
  <si>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</si>
  <si>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</si>
  <si>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</si>
  <si>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</si>
  <si>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</si>
  <si>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</si>
  <si>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</si>
  <si>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</si>
  <si>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</si>
  <si>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</si>
  <si>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</si>
  <si>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</si>
  <si>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</si>
  <si>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</si>
  <si>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</si>
  <si>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</si>
  <si>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</si>
  <si>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</si>
  <si>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</si>
  <si>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</si>
  <si>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</si>
  <si>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</si>
  <si>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</si>
  <si>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</si>
  <si>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</si>
  <si>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</si>
  <si>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</si>
  <si>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</si>
  <si>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</si>
  <si>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</si>
  <si>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</si>
  <si>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</si>
  <si>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</si>
  <si>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</si>
  <si>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</si>
  <si>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</si>
  <si>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</si>
  <si>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</si>
  <si>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</si>
  <si>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</si>
  <si>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</si>
  <si>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</si>
  <si>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</si>
  <si>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</si>
  <si>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Р2Х-95</t>
  </si>
  <si>
    <t>Зажим ответвительный прокалывающий Р2Х-95 16-95мм2/2.5-35мм2 EKF PROxima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</si>
  <si>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</si>
  <si>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</si>
  <si>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</si>
  <si>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</si>
  <si>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</si>
  <si>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</si>
  <si>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</si>
  <si>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</si>
  <si>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</si>
  <si>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</si>
  <si>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</si>
  <si>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</si>
  <si>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</si>
  <si>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</si>
  <si>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</si>
  <si>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</si>
  <si>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</si>
  <si>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</si>
  <si>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</si>
  <si>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</si>
  <si>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</si>
  <si>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</si>
  <si>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</si>
  <si>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</si>
  <si>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</si>
  <si>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</si>
  <si>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</si>
  <si>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</si>
  <si>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</si>
  <si>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</si>
  <si>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</si>
  <si>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</si>
  <si>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</si>
  <si>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</si>
  <si>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</si>
  <si>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</si>
  <si>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</si>
  <si>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</si>
  <si>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</si>
  <si>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</si>
  <si>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</si>
  <si>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</si>
  <si>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</si>
  <si>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</si>
  <si>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HC-20-Т</t>
  </si>
  <si>
    <t>Скрепа для ленты HC-20-Т (с зубьями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</si>
  <si>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</si>
  <si>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</si>
  <si>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</si>
  <si>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</si>
  <si>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</si>
  <si>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</si>
  <si>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</si>
  <si>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</si>
  <si>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</si>
  <si>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</si>
  <si>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</si>
  <si>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</si>
  <si>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</si>
  <si>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</si>
  <si>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</si>
  <si>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</si>
  <si>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</si>
  <si>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</si>
  <si>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</si>
  <si>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</si>
  <si>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</si>
  <si>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</si>
  <si>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</si>
  <si>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</si>
  <si>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</si>
  <si>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</si>
  <si>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YBA10-04-030</t>
  </si>
  <si>
    <t>Шина аллюминий АД31Т 4*30 СКЛАД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</si>
  <si>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</si>
  <si>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</si>
  <si>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</si>
  <si>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</si>
  <si>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</si>
  <si>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</si>
  <si>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</si>
  <si>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</si>
  <si>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</si>
  <si>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</si>
  <si>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</si>
  <si>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</si>
  <si>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41302</t>
  </si>
  <si>
    <t>Гильза медная луженая ГМЛ 10-5.0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</si>
  <si>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</si>
  <si>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</si>
  <si>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</si>
  <si>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</si>
  <si>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</si>
  <si>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</si>
  <si>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</si>
  <si>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</si>
  <si>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</si>
  <si>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</si>
  <si>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</si>
  <si>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</si>
  <si>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</si>
  <si>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</si>
  <si>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</si>
  <si>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</si>
  <si>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</si>
  <si>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</si>
  <si>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</si>
  <si>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</si>
  <si>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</si>
  <si>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</si>
  <si>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</si>
  <si>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</si>
  <si>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</si>
  <si>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</si>
  <si>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</si>
  <si>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</si>
  <si>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</si>
  <si>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</si>
  <si>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</si>
  <si>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</si>
  <si>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</si>
  <si>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</si>
  <si>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</si>
  <si>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</si>
  <si>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</si>
  <si>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</si>
  <si>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</si>
  <si>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</si>
  <si>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</si>
  <si>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</si>
  <si>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Сжим ответвительный</t>
  </si>
  <si>
    <t>50333</t>
  </si>
  <si>
    <t>Сжим 739 (4-10/1.5-2.5) 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</si>
  <si>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</si>
  <si>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</si>
  <si>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</si>
  <si>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</si>
  <si>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</si>
  <si>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</si>
  <si>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упак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</si>
  <si>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</si>
  <si>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</si>
  <si>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</si>
  <si>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</si>
  <si>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</si>
  <si>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</si>
  <si>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</si>
  <si>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</si>
  <si>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</si>
  <si>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 xml:space="preserve">UDRS-D10-1-K07 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</si>
  <si>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</si>
  <si>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</si>
  <si>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</si>
  <si>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 xml:space="preserve">UDRS-D20-1-K07 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</si>
  <si>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</si>
  <si>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</si>
  <si>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</si>
  <si>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</si>
  <si>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</si>
  <si>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</si>
  <si>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</si>
  <si>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</si>
  <si>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</si>
  <si>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</si>
  <si>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</si>
  <si>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</si>
  <si>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</si>
  <si>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</si>
  <si>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</si>
  <si>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 xml:space="preserve">tut-16-j 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</si>
  <si>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</si>
  <si>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</si>
  <si>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</si>
  <si>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 xml:space="preserve">tut-30-g 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</si>
  <si>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</si>
  <si>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</si>
  <si>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</si>
  <si>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</si>
  <si>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</si>
  <si>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</si>
  <si>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</si>
  <si>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</si>
  <si>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</si>
  <si>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</si>
  <si>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</si>
  <si>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</si>
  <si>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</si>
  <si>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</si>
  <si>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</si>
  <si>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</si>
  <si>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</si>
  <si>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</si>
  <si>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</si>
  <si>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</si>
  <si>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</si>
  <si>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</si>
  <si>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</si>
  <si>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</si>
  <si>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</si>
  <si>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</si>
  <si>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</si>
  <si>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</si>
  <si>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</si>
  <si>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</si>
  <si>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</si>
  <si>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</si>
  <si>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</si>
  <si>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</si>
  <si>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</si>
  <si>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</si>
  <si>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</si>
  <si>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СМ100600</t>
  </si>
  <si>
    <t>Гайка M6 с насечк препятств откруч DKC СКЛАД</t>
  </si>
  <si>
    <t>NSYKNM5</t>
  </si>
  <si>
    <t>Гайка М5 зажимная (клипса) NSYKNM5 Schneider СКЛАД</t>
  </si>
  <si>
    <t xml:space="preserve">11CLP1M-N-6 </t>
  </si>
  <si>
    <t>Гайка М6 со стопорным буртом (400шт) IEK СКЛАД</t>
  </si>
  <si>
    <t xml:space="preserve">СМ100800 </t>
  </si>
  <si>
    <t>Гайка М8 с насечкой (100 шт) СМ100800 DKC СКЛАД</t>
  </si>
  <si>
    <t>СМ06541</t>
  </si>
  <si>
    <t>Саморез F6  3.5*50мм с дюбелем 100/уп DKC СКЛАД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</si>
  <si>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</si>
  <si>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</si>
  <si>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</si>
  <si>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</si>
  <si>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</si>
  <si>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</si>
  <si>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</si>
  <si>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</si>
  <si>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</si>
  <si>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</si>
  <si>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</si>
  <si>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</si>
  <si>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</si>
  <si>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</si>
  <si>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</si>
  <si>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2204983</t>
  </si>
  <si>
    <t>Зажим кабельный 2*8 NYM3*1.5 2033 SP OBO 2204983 СКЛАД</t>
  </si>
  <si>
    <t>14-5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</si>
  <si>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</si>
  <si>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</si>
  <si>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</si>
  <si>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</si>
  <si>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</si>
  <si>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</si>
  <si>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</si>
  <si>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</si>
  <si>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</si>
  <si>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</si>
  <si>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</si>
  <si>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СИЗ-2 синий (1-4.5 кв.мм) (100 шт) КВТ СКЛАД</t>
  </si>
  <si>
    <t>11-3</t>
  </si>
  <si>
    <t>СИЗ-3 оранж (2.5-5.5 кв.мм) (100 шт) IN HOME СКЛАД</t>
  </si>
  <si>
    <t>СИЗ-4 желтый (1.5-9.5 кв.мм) (100шт) КВТ СКЛАД</t>
  </si>
  <si>
    <t>СИЗ-4 желтый (3.5-11.0 кв.мм) (100шт) IN HOME СКЛАД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</si>
  <si>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</si>
  <si>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</si>
  <si>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</si>
  <si>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</si>
  <si>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</si>
  <si>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</si>
  <si>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</si>
  <si>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</si>
  <si>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</si>
  <si>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</si>
  <si>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</si>
  <si>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</si>
  <si>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</si>
  <si>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</si>
  <si>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</si>
  <si>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</si>
  <si>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</si>
  <si>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</si>
  <si>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</si>
  <si>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</si>
  <si>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</si>
  <si>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</si>
  <si>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</si>
  <si>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</si>
  <si>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</si>
  <si>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</si>
  <si>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</si>
  <si>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</si>
  <si>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 xml:space="preserve">CM201002 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</si>
  <si>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</si>
  <si>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</si>
  <si>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</si>
  <si>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</si>
  <si>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</si>
  <si>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</si>
  <si>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222-413</t>
  </si>
  <si>
    <t>Клемма 3*0.08-2.5мм 222-413 СКЛАД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</si>
  <si>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</si>
  <si>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</si>
  <si>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</si>
  <si>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</si>
  <si>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</si>
  <si>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</si>
  <si>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</si>
  <si>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</si>
  <si>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</si>
  <si>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</si>
  <si>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</si>
  <si>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</si>
  <si>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</si>
  <si>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</si>
  <si>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</si>
  <si>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</si>
  <si>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</si>
  <si>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</si>
  <si>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</si>
  <si>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</si>
  <si>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</si>
  <si>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</si>
  <si>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</si>
  <si>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</si>
  <si>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</si>
  <si>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</si>
  <si>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</si>
  <si>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>53700R</t>
  </si>
  <si>
    <t>Коробка ответвительная с кабельными вводами IP44 80*80*40мм DKC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</si>
  <si>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</si>
  <si>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</si>
  <si>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</si>
  <si>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</si>
  <si>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</si>
  <si>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</si>
  <si>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</si>
  <si>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</si>
  <si>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</si>
  <si>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</si>
  <si>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</si>
  <si>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</si>
  <si>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</si>
  <si>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</si>
  <si>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</si>
  <si>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</si>
  <si>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</si>
  <si>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</si>
  <si>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</si>
  <si>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</si>
  <si>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КР2604</t>
  </si>
  <si>
    <t>Коробка распределительная откр установки 100*100*50  IP55 HEGEL СКЛАД</t>
  </si>
  <si>
    <t xml:space="preserve">IMT35092 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</si>
  <si>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</si>
  <si>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</si>
  <si>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</si>
  <si>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</si>
  <si>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</si>
  <si>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</si>
  <si>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</si>
  <si>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</si>
  <si>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</si>
  <si>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16-2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</si>
  <si>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</si>
  <si>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</si>
  <si>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</si>
  <si>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</si>
  <si>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</si>
  <si>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</si>
  <si>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</si>
  <si>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</si>
  <si>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</si>
  <si>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</si>
  <si>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</si>
  <si>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</si>
  <si>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</si>
  <si>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</si>
  <si>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</si>
  <si>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</si>
  <si>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</si>
  <si>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</si>
  <si>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</si>
  <si>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</si>
  <si>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</si>
  <si>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</si>
  <si>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</si>
  <si>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</si>
  <si>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С3М2</t>
  </si>
  <si>
    <t>Подрозетник для скрытой установки d68мм для полых стен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</si>
  <si>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</si>
  <si>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</si>
  <si>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</si>
  <si>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</si>
  <si>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</si>
  <si>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</si>
  <si>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</si>
  <si>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</si>
  <si>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</si>
  <si>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</si>
  <si>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</si>
  <si>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</si>
  <si>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</si>
  <si>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</si>
  <si>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</si>
  <si>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</si>
  <si>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</si>
  <si>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</si>
  <si>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</si>
  <si>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</si>
  <si>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</si>
  <si>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</si>
  <si>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</si>
  <si>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</si>
  <si>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</si>
  <si>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</si>
  <si>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</si>
  <si>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</si>
  <si>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</si>
  <si>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</si>
  <si>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</si>
  <si>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</si>
  <si>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</si>
  <si>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</si>
  <si>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</si>
  <si>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</si>
  <si>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</si>
  <si>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</si>
  <si>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</si>
  <si>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</si>
  <si>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</si>
  <si>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</si>
  <si>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</si>
  <si>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</si>
  <si>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</si>
  <si>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</si>
  <si>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</si>
  <si>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</si>
  <si>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</si>
  <si>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</si>
  <si>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</si>
  <si>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</si>
  <si>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</si>
  <si>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</si>
  <si>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</si>
  <si>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</si>
  <si>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</si>
  <si>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</si>
  <si>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</si>
  <si>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</si>
  <si>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</si>
  <si>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</si>
  <si>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</si>
  <si>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</si>
  <si>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</si>
  <si>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</si>
  <si>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</si>
  <si>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</si>
  <si>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</si>
  <si>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</si>
  <si>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</si>
  <si>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</si>
  <si>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</si>
  <si>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</si>
  <si>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</si>
  <si>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</si>
  <si>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</si>
  <si>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</si>
  <si>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</si>
  <si>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</si>
  <si>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</si>
  <si>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</si>
  <si>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</si>
  <si>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</si>
  <si>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</si>
  <si>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</si>
  <si>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</si>
  <si>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</si>
  <si>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</si>
  <si>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</si>
  <si>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</si>
  <si>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</si>
  <si>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 xml:space="preserve">00536 </t>
  </si>
  <si>
    <t>Тройник для кабель-канала IM 25*17 DKC СКЛАД</t>
  </si>
  <si>
    <t xml:space="preserve">01766 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</si>
  <si>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</si>
  <si>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</si>
  <si>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</si>
  <si>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Штука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</si>
  <si>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</si>
  <si>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</si>
  <si>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</si>
  <si>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</si>
  <si>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</si>
  <si>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</si>
  <si>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</si>
  <si>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</si>
  <si>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</si>
  <si>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</si>
  <si>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</si>
  <si>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</si>
  <si>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</si>
  <si>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</si>
  <si>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 xml:space="preserve">00304R 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</si>
  <si>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</si>
  <si>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</si>
  <si>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</si>
  <si>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</si>
  <si>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</si>
  <si>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</si>
  <si>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</si>
  <si>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</si>
  <si>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</si>
  <si>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</si>
  <si>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</si>
  <si>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</si>
  <si>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</si>
  <si>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</si>
  <si>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</si>
  <si>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</si>
  <si>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</si>
  <si>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</si>
  <si>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</si>
  <si>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</si>
  <si>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</si>
  <si>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</si>
  <si>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</si>
  <si>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</si>
  <si>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</si>
  <si>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</si>
  <si>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</si>
  <si>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</si>
  <si>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</si>
  <si>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</si>
  <si>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</si>
  <si>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</si>
  <si>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</si>
  <si>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</si>
  <si>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</si>
  <si>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</si>
  <si>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</si>
  <si>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</si>
  <si>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</si>
  <si>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</si>
  <si>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</si>
  <si>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</si>
  <si>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</si>
  <si>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</si>
  <si>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</si>
  <si>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</si>
  <si>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</si>
  <si>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</si>
  <si>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</si>
  <si>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</si>
  <si>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</si>
  <si>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</si>
  <si>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</si>
  <si>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</si>
  <si>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</si>
  <si>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</si>
  <si>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</si>
  <si>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</si>
  <si>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</si>
  <si>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</si>
  <si>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</si>
  <si>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</si>
  <si>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</si>
  <si>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</si>
  <si>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</si>
  <si>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</si>
  <si>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</si>
  <si>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</si>
  <si>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</si>
  <si>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</si>
  <si>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</si>
  <si>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</si>
  <si>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</si>
  <si>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</si>
  <si>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</si>
  <si>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</si>
  <si>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</si>
  <si>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</si>
  <si>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</si>
  <si>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</si>
  <si>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</si>
  <si>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</si>
  <si>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</si>
  <si>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</si>
  <si>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</si>
  <si>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</si>
  <si>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</si>
  <si>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</si>
  <si>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</si>
  <si>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</si>
  <si>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</si>
  <si>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</si>
  <si>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</si>
  <si>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</si>
  <si>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</si>
  <si>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</si>
  <si>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</si>
  <si>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</si>
  <si>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</si>
  <si>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</si>
  <si>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</si>
  <si>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</si>
  <si>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</si>
  <si>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</si>
  <si>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</si>
  <si>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</si>
  <si>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</si>
  <si>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</si>
  <si>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</si>
  <si>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</si>
  <si>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</si>
  <si>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</si>
  <si>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</si>
  <si>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</si>
  <si>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</si>
  <si>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</si>
  <si>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</si>
  <si>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</si>
  <si>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</si>
  <si>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</si>
  <si>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</si>
  <si>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</si>
  <si>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</si>
  <si>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</si>
  <si>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</si>
  <si>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</si>
  <si>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</si>
  <si>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</si>
  <si>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</si>
  <si>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</si>
  <si>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</si>
  <si>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</si>
  <si>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</si>
  <si>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</si>
  <si>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</si>
  <si>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</si>
  <si>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</si>
  <si>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</si>
  <si>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</si>
  <si>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</si>
  <si>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</si>
  <si>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</si>
  <si>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</si>
  <si>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</si>
  <si>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</si>
  <si>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</si>
  <si>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</si>
  <si>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</si>
  <si>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Крышки лотков</t>
  </si>
  <si>
    <t>35522</t>
  </si>
  <si>
    <t>Крышка на лоток осн 100*3000 горяч DKC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</si>
  <si>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</si>
  <si>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</si>
  <si>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</si>
  <si>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</si>
  <si>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35526HDZ</t>
  </si>
  <si>
    <t>Крышка на лоток осн 400*3000 горяч DKC СКЛАД</t>
  </si>
  <si>
    <t>35520HDZ</t>
  </si>
  <si>
    <t>Крышка на лоток осн 50*3000 горяч СКЛАД</t>
  </si>
  <si>
    <t>Лотки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</si>
  <si>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</si>
  <si>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</si>
  <si>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</si>
  <si>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</si>
  <si>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</si>
  <si>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</si>
  <si>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</si>
  <si>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</si>
  <si>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</si>
  <si>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</si>
  <si>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</si>
  <si>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</si>
  <si>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</si>
  <si>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</si>
  <si>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</si>
  <si>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</si>
  <si>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</si>
  <si>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</si>
  <si>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</si>
  <si>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</si>
  <si>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</si>
  <si>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Лоток перфорированный 100*50*3000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</si>
  <si>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</si>
  <si>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</si>
  <si>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</si>
  <si>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</si>
  <si>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</si>
  <si>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</si>
  <si>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</si>
  <si>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</si>
  <si>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</si>
  <si>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</si>
  <si>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</si>
  <si>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</si>
  <si>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</si>
  <si>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</si>
  <si>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</si>
  <si>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</si>
  <si>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</si>
  <si>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</si>
  <si>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</si>
  <si>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</si>
  <si>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</si>
  <si>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</si>
  <si>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</si>
  <si>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</si>
  <si>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</si>
  <si>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</si>
  <si>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 xml:space="preserve">50920 </t>
  </si>
  <si>
    <t>Заглушка для гофр труб d20 DKC СКЛАД</t>
  </si>
  <si>
    <t xml:space="preserve">025122 </t>
  </si>
  <si>
    <t>Кластер двойной для двустен труб d125 DKC СКЛАД</t>
  </si>
  <si>
    <t>4-7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</si>
  <si>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</si>
  <si>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</si>
  <si>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</si>
  <si>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</si>
  <si>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</si>
  <si>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</si>
  <si>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</si>
  <si>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</si>
  <si>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</si>
  <si>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</si>
  <si>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</si>
  <si>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</si>
  <si>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</si>
  <si>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</si>
  <si>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</si>
  <si>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</si>
  <si>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</si>
  <si>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</si>
  <si>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</si>
  <si>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</si>
  <si>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</si>
  <si>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</si>
  <si>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</si>
  <si>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</si>
  <si>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</si>
  <si>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</si>
  <si>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</si>
  <si>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</si>
  <si>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</si>
  <si>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</si>
  <si>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</si>
  <si>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</si>
  <si>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76648</t>
  </si>
  <si>
    <t>Металлорукав Р3-ЦПнг-LS 20 с протяжкой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</si>
  <si>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</si>
  <si>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</si>
  <si>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</si>
  <si>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</si>
  <si>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</si>
  <si>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</si>
  <si>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</si>
  <si>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</si>
  <si>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(уп150м) СКЛАД</t>
  </si>
  <si>
    <t>63525</t>
  </si>
  <si>
    <t>Труба гладкая ПВХ жесткая d25мм тяжелая сер (дл 3м) DKC 63525 СКЛАД</t>
  </si>
  <si>
    <t>63932</t>
  </si>
  <si>
    <t>Труба гладкая ПВХ жесткая d32мм (дл 3м) DKC СКЛАД</t>
  </si>
  <si>
    <t>53200</t>
  </si>
  <si>
    <t>Труба гладкая ПВХ жесткая d32мм серая (45м) 3м СКЛАД</t>
  </si>
  <si>
    <t>CTR10-050-K41-015I</t>
  </si>
  <si>
    <t>Труба гладкая ПВХ жесткая d50мм сер (дл 3м) IEK СКЛАД</t>
  </si>
  <si>
    <t>63550</t>
  </si>
  <si>
    <t>Труба гладкая ПВХ жесткая d50мм тяжелая сер (дл 3м) DKC СКЛАД</t>
  </si>
  <si>
    <t>63563</t>
  </si>
  <si>
    <t>Труба гладкая ПВХ жесткая d63мм  тяжелая сер (дл 3м) DKC СКЛАД</t>
  </si>
  <si>
    <t>91516</t>
  </si>
  <si>
    <t>Труба гофрированная ПВХ d16мм тяжелая с протяж сер (уп/100м) DKС СКЛАД</t>
  </si>
  <si>
    <t>9-3</t>
  </si>
  <si>
    <t>9192525</t>
  </si>
  <si>
    <t>Труба гофрированная ПВХ d25мм лёгкая с протяжкой DKC (25м) СКЛАД</t>
  </si>
  <si>
    <t>8-7</t>
  </si>
  <si>
    <t>91525</t>
  </si>
  <si>
    <t>Труба гофрированная ПВХ d25мм тяжелая с протяж сер (уп 50м) DKC СКЛАД</t>
  </si>
  <si>
    <t>7-7</t>
  </si>
  <si>
    <t>ГФ-0100732-050</t>
  </si>
  <si>
    <t>Труба гофрированная ПВХ d32мм с зондом сер (50м) СКЛАД</t>
  </si>
  <si>
    <t>13201</t>
  </si>
  <si>
    <t>Труба гофрированная ПВХ d32мм с протяжкой легкая сер (уп.25м) Ruvinil СКЛАД</t>
  </si>
  <si>
    <t>tg-z-40</t>
  </si>
  <si>
    <t>Труба гофрированная ПВХ d40мм с зондом (15 м) Т Plast серая СКЛАД</t>
  </si>
  <si>
    <t>91540</t>
  </si>
  <si>
    <t>Труба гофрированная ПВХ d40мм тяжелая с протяж сер (уп 20м) DKC СКЛАД</t>
  </si>
  <si>
    <t>50GRPVC20</t>
  </si>
  <si>
    <t>Труба гофрированная ПВХ d50мм с протяжкой сер (уп.20м)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</si>
  <si>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</si>
  <si>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</si>
  <si>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71516</t>
  </si>
  <si>
    <t>Труба гофрированная ПНД d16мм тяжелая с протяж оранж (уп 100м) DKC СКЛАД</t>
  </si>
  <si>
    <t>20.01.32.01</t>
  </si>
  <si>
    <t>Труба гофрированная ПНД d32мм тяжелая с зондом черн (25м)(СБ) СКЛАД</t>
  </si>
  <si>
    <t>71540</t>
  </si>
  <si>
    <t>Труба гофрированная ПНД d40мм гиб тяжелая с прот 20м оранжев DKC СКЛАД</t>
  </si>
  <si>
    <t>CTG12-040-K04-050-R</t>
  </si>
  <si>
    <t>Труба гофрированная ПНД d40мм красная двустенная (50м) IEK СКЛАД</t>
  </si>
  <si>
    <t>Труба гофрированная ПНД d40мм с прот гибкая тяж оранж (20м) DKC СКЛАД</t>
  </si>
  <si>
    <t>121940</t>
  </si>
  <si>
    <t>Труба гофрированная ПНД d40мм с протяжкой гибкая двустенн красн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</si>
  <si>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</si>
  <si>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</si>
  <si>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</si>
  <si>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</si>
  <si>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</si>
  <si>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</si>
  <si>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</si>
  <si>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</si>
  <si>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</si>
  <si>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</si>
  <si>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АВБбШв 4*120 ТУ СКЛАД</t>
  </si>
  <si>
    <t>7-1</t>
  </si>
  <si>
    <t>АВБбШв 4*50 ТУ СКЛАД</t>
  </si>
  <si>
    <t>АВБШв 6 3*185 ТУ СКЛАД</t>
  </si>
  <si>
    <t>АВБШвнг(А)-LS 5*4 ГОСТ 31996-2012 СКЛАД</t>
  </si>
  <si>
    <t>АВВГ 3*25+1*16 0.66 кВ ТУ СКЛАД</t>
  </si>
  <si>
    <t>барабанное хранение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</si>
  <si>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</si>
  <si>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</si>
  <si>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</si>
  <si>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</si>
  <si>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</si>
  <si>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</si>
  <si>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</si>
  <si>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</si>
  <si>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</si>
  <si>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</si>
  <si>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</si>
  <si>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</si>
  <si>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</si>
  <si>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</si>
  <si>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</si>
  <si>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</si>
  <si>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</si>
  <si>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</si>
  <si>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</si>
  <si>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</si>
  <si>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</si>
  <si>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</si>
  <si>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</si>
  <si>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</si>
  <si>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</si>
  <si>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</si>
  <si>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</si>
  <si>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</si>
  <si>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</si>
  <si>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</si>
  <si>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</si>
  <si>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</si>
  <si>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</si>
  <si>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</si>
  <si>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</si>
  <si>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</si>
  <si>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ТУ СКЛАД</t>
  </si>
  <si>
    <t>13-2</t>
  </si>
  <si>
    <t>ВВГнг(А)-FRLS 3*2.5 (N PE) 0.66кВ ГОСТ 31996-2012 (плоск) СКЛАД</t>
  </si>
  <si>
    <t>ВВГнг(А)-FRLS 3*2.5 0.66 ГОСТ 31996-2012 (кругл) СКЛАД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</si>
  <si>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</si>
  <si>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</si>
  <si>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</si>
  <si>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</si>
  <si>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</si>
  <si>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</si>
  <si>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</si>
  <si>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</si>
  <si>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</si>
  <si>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</si>
  <si>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ВВГнг(А)-FRLS 5*2.5 ТУ СКЛАД</t>
  </si>
  <si>
    <t>ВВГнг(А)-FRLS 5*6 ГОСТ 31996-2012 СКЛАД</t>
  </si>
  <si>
    <t>ВВГнг(А)-FRLS 5*70 ГОСТ 31996-2012 СКЛАД</t>
  </si>
  <si>
    <t>ВВГнг(А)-FRLS 5*95 ГОСТ 31996-2012 СКЛАД</t>
  </si>
  <si>
    <t>ВВГнг(А)-FRLSLTx 3*6 ТУ СКЛАД</t>
  </si>
  <si>
    <t>13-1</t>
  </si>
  <si>
    <t>ВВГнг(А)-FRLSLTx 4*16 ТУ СКЛАД</t>
  </si>
  <si>
    <t>13-3</t>
  </si>
  <si>
    <t>ВВГнг(А)-FRLSLTx 5*2.5 ТУ СКЛАД</t>
  </si>
  <si>
    <t>ВВГнг(А)-LS 1*1.5 ТУ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</si>
  <si>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</si>
  <si>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</si>
  <si>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</si>
  <si>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</si>
  <si>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</si>
  <si>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</si>
  <si>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</si>
  <si>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</si>
  <si>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</si>
  <si>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</si>
  <si>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</si>
  <si>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</si>
  <si>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</si>
  <si>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</si>
  <si>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</si>
  <si>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</si>
  <si>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СКЛАД</t>
  </si>
  <si>
    <t>ВВГнг(А)-LS 3*10 0.66 кВ ГОСТ 31996-2012 СКЛАД</t>
  </si>
  <si>
    <t>6-1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</si>
  <si>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</si>
  <si>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</si>
  <si>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</si>
  <si>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</si>
  <si>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</si>
  <si>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</si>
  <si>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</si>
  <si>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</si>
  <si>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</si>
  <si>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</si>
  <si>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</si>
  <si>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4*35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</si>
  <si>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</si>
  <si>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</si>
  <si>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</si>
  <si>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</si>
  <si>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</si>
  <si>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</si>
  <si>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</t>
  </si>
  <si>
    <t>6-2</t>
  </si>
  <si>
    <t>ВВГнг(А)-LS 5*10 ТУ  СКЛАД</t>
  </si>
  <si>
    <t>ВВГнг(А)-LS 5*120 ГОСТ 31996-2012 СКЛАД</t>
  </si>
  <si>
    <t>ВВГнг(А)-LS 5*16 мк 0,66 кВ ГОСТ 31996-2012 СКЛАД</t>
  </si>
  <si>
    <t>ВВГнг(А)-LS 5*2.5 0.66 ГОСТ 31996-2012 СКЛАД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</si>
  <si>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</si>
  <si>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</si>
  <si>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</si>
  <si>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</si>
  <si>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</si>
  <si>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</si>
  <si>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</t>
  </si>
  <si>
    <t>ВВГнг(А)-LS 5*4 ТУ СКЛАД</t>
  </si>
  <si>
    <t>ВВГнг(А)-LS 5*50 ГОСТ СКЛАД</t>
  </si>
  <si>
    <t>ВВГнг(А)-LS 5*70 1кВ ГОСТ 31996-2012 СКЛАД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</si>
  <si>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</si>
  <si>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</si>
  <si>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</si>
  <si>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ТУ СКЛАД</t>
  </si>
  <si>
    <t>4-5</t>
  </si>
  <si>
    <t>ВВГнг(А)-LS-П 3*4 ТУ СКЛАД</t>
  </si>
  <si>
    <t>ВВГнг(А)-LS-П 3*6 0.66  ГОСТ 31996-2012 СКЛАД</t>
  </si>
  <si>
    <t>4-1</t>
  </si>
  <si>
    <t>ВВГнг(А)-LS-П 3*6 0.66 кВ ТУ СКЛАД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</si>
  <si>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</si>
  <si>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</si>
  <si>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</si>
  <si>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</si>
  <si>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</si>
  <si>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</si>
  <si>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</si>
  <si>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</si>
  <si>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</si>
  <si>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</si>
  <si>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</si>
  <si>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</si>
  <si>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</si>
  <si>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</si>
  <si>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</si>
  <si>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</si>
  <si>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</si>
  <si>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</si>
  <si>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</si>
  <si>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</si>
  <si>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</si>
  <si>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</si>
  <si>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</si>
  <si>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</si>
  <si>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</si>
  <si>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</si>
  <si>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</si>
  <si>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</si>
  <si>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</si>
  <si>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</si>
  <si>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</si>
  <si>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</si>
  <si>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</si>
  <si>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</si>
  <si>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</si>
  <si>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</si>
  <si>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</si>
  <si>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</si>
  <si>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</si>
  <si>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</si>
  <si>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</si>
  <si>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</si>
  <si>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</si>
  <si>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</si>
  <si>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</si>
  <si>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</si>
  <si>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</si>
  <si>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</si>
  <si>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</si>
  <si>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</si>
  <si>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</si>
  <si>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</si>
  <si>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</si>
  <si>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</si>
  <si>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</si>
  <si>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</si>
  <si>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</si>
  <si>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</si>
  <si>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</si>
  <si>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</si>
  <si>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</si>
  <si>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</si>
  <si>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</si>
  <si>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</si>
  <si>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</si>
  <si>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</si>
  <si>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</si>
  <si>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</si>
  <si>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</si>
  <si>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</si>
  <si>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</si>
  <si>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</si>
  <si>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</si>
  <si>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</si>
  <si>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</si>
  <si>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</si>
  <si>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</si>
  <si>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</si>
  <si>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</si>
  <si>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1*16 ТУ СКЛАД</t>
  </si>
  <si>
    <t>15-2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</si>
  <si>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</si>
  <si>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</si>
  <si>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</si>
  <si>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</si>
  <si>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</si>
  <si>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</si>
  <si>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КГ-ХЛ 2*1.5 ТУ СКЛАД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</si>
  <si>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</si>
  <si>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</si>
  <si>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</si>
  <si>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</si>
  <si>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</si>
  <si>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</si>
  <si>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</si>
  <si>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</si>
  <si>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</si>
  <si>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</si>
  <si>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</si>
  <si>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</si>
  <si>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</si>
  <si>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</si>
  <si>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</si>
  <si>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</si>
  <si>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</si>
  <si>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</si>
  <si>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</si>
  <si>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</si>
  <si>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</si>
  <si>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</si>
  <si>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</si>
  <si>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</si>
  <si>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</si>
  <si>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</si>
  <si>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</si>
  <si>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</si>
  <si>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</si>
  <si>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</si>
  <si>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ППГнг(А)-FRHF 2*1.5 0.66 ГОСТ 31996-2012 СКЛАД</t>
  </si>
  <si>
    <t>ППГнг(А)-FRHF 2*2.5 ГОСТ 31996-2012 СКЛАД</t>
  </si>
  <si>
    <t>8-2</t>
  </si>
  <si>
    <t>ППГнг(А)-FRHF 3*1.5 ТУ СКЛАД</t>
  </si>
  <si>
    <t>8-1</t>
  </si>
  <si>
    <t>ППГнг(А)-FRHF 3*2.5 ТУ СКЛАД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</si>
  <si>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</si>
  <si>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</si>
  <si>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</si>
  <si>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</si>
  <si>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</t>
  </si>
  <si>
    <t>ППГнг(А)-HF 3*2.5 (1.78) ТУ СКЛАД</t>
  </si>
  <si>
    <t>ППГнг(А)-HF 3*4  ГОСТ 31996-2012 СКЛАД</t>
  </si>
  <si>
    <t>ППГнг(А)-HF 4*1,5 ТУ СКЛАД</t>
  </si>
  <si>
    <t>ППГнг(А)-HF 4*1.5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</si>
  <si>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</si>
  <si>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</si>
  <si>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</si>
  <si>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</si>
  <si>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</si>
  <si>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</si>
  <si>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</si>
  <si>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</si>
  <si>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</si>
  <si>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</si>
  <si>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КВнг(А) 4*2*1.0 ТУ СКЛАД</t>
  </si>
  <si>
    <t>КВПЭфнг(А)-LS-5е 4*2*0.52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</si>
  <si>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</si>
  <si>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</si>
  <si>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</si>
  <si>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</si>
  <si>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</si>
  <si>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</si>
  <si>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</si>
  <si>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</si>
  <si>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</si>
  <si>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</si>
  <si>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</si>
  <si>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(Ethernet) RG-58C/U черный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</si>
  <si>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</si>
  <si>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</si>
  <si>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</si>
  <si>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</si>
  <si>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</si>
  <si>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</si>
  <si>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</si>
  <si>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</si>
  <si>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</si>
  <si>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</si>
  <si>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</si>
  <si>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</si>
  <si>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</si>
  <si>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</si>
  <si>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</si>
  <si>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</si>
  <si>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</si>
  <si>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</si>
  <si>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</si>
  <si>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</si>
  <si>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</si>
  <si>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</si>
  <si>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</si>
  <si>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</si>
  <si>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</si>
  <si>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</si>
  <si>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</si>
  <si>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</si>
  <si>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МКЭШВнг(А)-LS  2*2*1 ТУ СКЛАД</t>
  </si>
  <si>
    <t>7-3</t>
  </si>
  <si>
    <t>МКЭШнг(А)-LS 2*0,75 СКЛАД</t>
  </si>
  <si>
    <t>РКГМ 1*0.75 ТУ СКЛАД</t>
  </si>
  <si>
    <t>РКГМ 16 ТУ СКЛАД</t>
  </si>
  <si>
    <t>РКГМ 25 ТУ СКЛАД</t>
  </si>
  <si>
    <t>РКГМ 4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</si>
  <si>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</si>
  <si>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</si>
  <si>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</si>
  <si>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</si>
  <si>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</si>
  <si>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</si>
  <si>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</si>
  <si>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</si>
  <si>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</si>
  <si>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</si>
  <si>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</si>
  <si>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</si>
  <si>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</si>
  <si>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</si>
  <si>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</si>
  <si>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</si>
  <si>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</si>
  <si>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</si>
  <si>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</si>
  <si>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</si>
  <si>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</si>
  <si>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</si>
  <si>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</si>
  <si>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</si>
  <si>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</si>
  <si>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</si>
  <si>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</si>
  <si>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</si>
  <si>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</si>
  <si>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ГОСТ СКЛАД</t>
  </si>
  <si>
    <t>ПуВ 1*150 белый ГОСТ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</si>
  <si>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</si>
  <si>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</si>
  <si>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</si>
  <si>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</si>
  <si>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</si>
  <si>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</si>
  <si>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</si>
  <si>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</si>
  <si>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</si>
  <si>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</si>
  <si>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</si>
  <si>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</si>
  <si>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</si>
  <si>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</si>
  <si>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</si>
  <si>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1*16 бел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</si>
  <si>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</si>
  <si>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</si>
  <si>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</si>
  <si>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</si>
  <si>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</si>
  <si>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ТУ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</si>
  <si>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</si>
  <si>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</si>
  <si>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</si>
  <si>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1*16 жел-зел ГОСТ 31947-2012 СКЛАД</t>
  </si>
  <si>
    <t>ПуГВнг(A)-LS 1*4 бел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</si>
  <si>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</si>
  <si>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</si>
  <si>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</si>
  <si>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</si>
  <si>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</si>
  <si>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</si>
  <si>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</si>
  <si>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</si>
  <si>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</si>
  <si>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</si>
  <si>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1*6 жел-зел ГОСТ 31947-2012 СКЛАД</t>
  </si>
  <si>
    <t>ПВС</t>
  </si>
  <si>
    <t>ПВС 2*0.75 ГОСТ 7399-97 СКЛАД</t>
  </si>
  <si>
    <t>22-3</t>
  </si>
  <si>
    <t>ПВС 2*0.75 ТУ СКЛАД</t>
  </si>
  <si>
    <t>ПВС 2*1.0 ГОСТ 7399-97 СКЛАД</t>
  </si>
  <si>
    <t>ПВС 2*2.5 ГОСТ 7399-97 СКЛАД.</t>
  </si>
  <si>
    <t>22-2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</si>
  <si>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</si>
  <si>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</si>
  <si>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</si>
  <si>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</si>
  <si>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</si>
  <si>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</si>
  <si>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</si>
  <si>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</si>
  <si>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</si>
  <si>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</si>
  <si>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</si>
  <si>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</si>
  <si>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</si>
  <si>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</si>
  <si>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</si>
  <si>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</si>
  <si>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</si>
  <si>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</si>
  <si>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</si>
  <si>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</si>
  <si>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</si>
  <si>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</si>
  <si>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</si>
  <si>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</si>
  <si>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</si>
  <si>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</si>
  <si>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</si>
  <si>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ПНСВ 1,2 ТУ СКЛАД</t>
  </si>
  <si>
    <t>18-1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</si>
  <si>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</si>
  <si>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</si>
  <si>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</si>
  <si>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</si>
  <si>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</si>
  <si>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</si>
  <si>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</si>
  <si>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</si>
  <si>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</si>
  <si>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</si>
  <si>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</si>
  <si>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</si>
  <si>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</si>
  <si>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</si>
  <si>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</si>
  <si>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</si>
  <si>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</si>
  <si>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</si>
  <si>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</si>
  <si>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</si>
  <si>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</si>
  <si>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</si>
  <si>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</si>
  <si>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 ГОСТ 31946-2012 СКЛАД</t>
  </si>
  <si>
    <t>19-1</t>
  </si>
  <si>
    <t>СИП-2 3*25+1*54.6+1*16 ТУ СКЛАД</t>
  </si>
  <si>
    <t>СИП-2 3*50+1*54.6 ТУ СКЛАД</t>
  </si>
  <si>
    <t>СИП-3 1*120 ТУ СКЛАД</t>
  </si>
  <si>
    <t>СИП-3 1*35 ТУ СКЛАД</t>
  </si>
  <si>
    <t>СИП-3 1*70 ГОСТ 31946-2012 СКЛАД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</si>
  <si>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</si>
  <si>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</si>
  <si>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</si>
  <si>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</si>
  <si>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</si>
  <si>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</si>
  <si>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23-3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</si>
  <si>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</si>
  <si>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</si>
  <si>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</si>
  <si>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</si>
  <si>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</si>
  <si>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</si>
  <si>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</si>
  <si>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</si>
  <si>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</si>
  <si>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</si>
  <si>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 xml:space="preserve">lp-d23 04 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</si>
  <si>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</si>
  <si>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</si>
  <si>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</si>
  <si>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</si>
  <si>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</si>
  <si>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</si>
  <si>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</si>
  <si>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</si>
  <si>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</si>
  <si>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</si>
  <si>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</si>
  <si>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</si>
  <si>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</si>
  <si>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</si>
  <si>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</si>
  <si>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</si>
  <si>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</si>
  <si>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</si>
  <si>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</si>
  <si>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</si>
  <si>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</si>
  <si>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</si>
  <si>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</si>
  <si>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</si>
  <si>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</si>
  <si>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</si>
  <si>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</si>
  <si>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</si>
  <si>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</si>
  <si>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</si>
  <si>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</si>
  <si>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</si>
  <si>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</si>
  <si>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</si>
  <si>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</si>
  <si>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70700</t>
  </si>
  <si>
    <t>Универсальный соединитель прутка 8-10мм 70700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</si>
  <si>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</si>
  <si>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</si>
  <si>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</si>
  <si>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</si>
  <si>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</si>
  <si>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</si>
  <si>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</si>
  <si>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</si>
  <si>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</si>
  <si>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</si>
  <si>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</si>
  <si>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</si>
  <si>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</si>
  <si>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</si>
  <si>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</si>
  <si>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</si>
  <si>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</si>
  <si>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</si>
  <si>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</si>
  <si>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</si>
  <si>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</si>
  <si>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</si>
  <si>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</si>
  <si>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</si>
  <si>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12-5</t>
  </si>
  <si>
    <t>YON MD63 P-2</t>
  </si>
  <si>
    <t>Выключатель нагрузки 2P 40А AC 22A DKC СКЛАД</t>
  </si>
  <si>
    <t>11-1 к 57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</si>
  <si>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</si>
  <si>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</si>
  <si>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</si>
  <si>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</si>
  <si>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</si>
  <si>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</si>
  <si>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</si>
  <si>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</si>
  <si>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</si>
  <si>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</si>
  <si>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</si>
  <si>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</si>
  <si>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</si>
  <si>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</si>
  <si>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</si>
  <si>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</si>
  <si>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</si>
  <si>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</si>
  <si>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</si>
  <si>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</si>
  <si>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</si>
  <si>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</si>
  <si>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</si>
  <si>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</si>
  <si>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</si>
  <si>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</si>
  <si>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</si>
  <si>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</si>
  <si>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</si>
  <si>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17013DEK</t>
  </si>
  <si>
    <t>Выключатель нагрузки ВН-102 4Р 20А 17013DEK СКЛАД</t>
  </si>
  <si>
    <t>11-1 к 45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</si>
  <si>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</si>
  <si>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</si>
  <si>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</si>
  <si>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</si>
  <si>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</si>
  <si>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</si>
  <si>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</si>
  <si>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</si>
  <si>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</si>
  <si>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</si>
  <si>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</si>
  <si>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</si>
  <si>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</si>
  <si>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</si>
  <si>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</si>
  <si>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</si>
  <si>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</si>
  <si>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</si>
  <si>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</si>
  <si>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</si>
  <si>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</si>
  <si>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</si>
  <si>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</si>
  <si>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</si>
  <si>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</si>
  <si>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1SCA104913R1001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</si>
  <si>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</si>
  <si>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</si>
  <si>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</si>
  <si>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</si>
  <si>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</si>
  <si>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</si>
  <si>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</si>
  <si>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</si>
  <si>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</si>
  <si>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</si>
  <si>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</si>
  <si>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</si>
  <si>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</si>
  <si>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</si>
  <si>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</si>
  <si>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</si>
  <si>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</si>
  <si>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</si>
  <si>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</si>
  <si>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</si>
  <si>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</si>
  <si>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</si>
  <si>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</si>
  <si>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</si>
  <si>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</si>
  <si>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</si>
  <si>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</si>
  <si>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</si>
  <si>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</si>
  <si>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</si>
  <si>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</si>
  <si>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</si>
  <si>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</si>
  <si>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</si>
  <si>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</si>
  <si>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</si>
  <si>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</si>
  <si>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</si>
  <si>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</si>
  <si>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</si>
  <si>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</si>
  <si>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</si>
  <si>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</si>
  <si>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</si>
  <si>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</si>
  <si>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</si>
  <si>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</si>
  <si>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</si>
  <si>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</si>
  <si>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</si>
  <si>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</si>
  <si>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</si>
  <si>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</si>
  <si>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</si>
  <si>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</si>
  <si>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</si>
  <si>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</si>
  <si>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</si>
  <si>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</si>
  <si>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</si>
  <si>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</si>
  <si>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</si>
  <si>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</si>
  <si>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</si>
  <si>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</si>
  <si>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</si>
  <si>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</si>
  <si>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EASY9 2P 10А EZ9F34210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</si>
  <si>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</si>
  <si>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</si>
  <si>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</si>
  <si>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</si>
  <si>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</si>
  <si>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</si>
  <si>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</si>
  <si>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</si>
  <si>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</si>
  <si>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</si>
  <si>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</si>
  <si>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</si>
  <si>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</si>
  <si>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</si>
  <si>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</si>
  <si>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</si>
  <si>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</si>
  <si>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</si>
  <si>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</si>
  <si>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</si>
  <si>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</si>
  <si>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MVA40-1-006-C</t>
  </si>
  <si>
    <t>Автоматический выключатель ВА 47-100 1P 6А C 10кА KARAT IEK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</si>
  <si>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</si>
  <si>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</si>
  <si>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</si>
  <si>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</si>
  <si>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</si>
  <si>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</si>
  <si>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</si>
  <si>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</si>
  <si>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</si>
  <si>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</si>
  <si>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</si>
  <si>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</si>
  <si>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</si>
  <si>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</si>
  <si>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</si>
  <si>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</si>
  <si>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</si>
  <si>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</si>
  <si>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</si>
  <si>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</si>
  <si>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</si>
  <si>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mcb4729-1-10C</t>
  </si>
  <si>
    <t>Автоматический выключатель ВА 47-29 1P 10А (C) 4.5kA EKF PROxima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</si>
  <si>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</si>
  <si>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</si>
  <si>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</si>
  <si>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</si>
  <si>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</si>
  <si>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</si>
  <si>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</si>
  <si>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</si>
  <si>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</si>
  <si>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</si>
  <si>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</si>
  <si>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</si>
  <si>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</si>
  <si>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</si>
  <si>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</si>
  <si>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</si>
  <si>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</si>
  <si>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</si>
  <si>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</si>
  <si>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</si>
  <si>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</si>
  <si>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</si>
  <si>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</si>
  <si>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</si>
  <si>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</si>
  <si>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</si>
  <si>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</si>
  <si>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</si>
  <si>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</si>
  <si>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</si>
  <si>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</si>
  <si>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</si>
  <si>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</si>
  <si>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</si>
  <si>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</si>
  <si>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</si>
  <si>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</si>
  <si>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</si>
  <si>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</si>
  <si>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</si>
  <si>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</si>
  <si>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</si>
  <si>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</si>
  <si>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</si>
  <si>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</si>
  <si>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</si>
  <si>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</si>
  <si>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</si>
  <si>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mcb4763-3-10C-pro</t>
  </si>
  <si>
    <t>Автоматический выключатель ВА 47-63 3P 10А (C) 4.5kA EKF PROxima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</si>
  <si>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</si>
  <si>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</si>
  <si>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</si>
  <si>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</si>
  <si>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</si>
  <si>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</si>
  <si>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</si>
  <si>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</si>
  <si>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</si>
  <si>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</si>
  <si>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</si>
  <si>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</si>
  <si>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</si>
  <si>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</si>
  <si>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</si>
  <si>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</si>
  <si>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</si>
  <si>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</si>
  <si>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</si>
  <si>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</si>
  <si>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</si>
  <si>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</si>
  <si>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</si>
  <si>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</si>
  <si>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</si>
  <si>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</si>
  <si>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</si>
  <si>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</si>
  <si>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</si>
  <si>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</si>
  <si>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</si>
  <si>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</si>
  <si>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</si>
  <si>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</si>
  <si>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</si>
  <si>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</si>
  <si>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</si>
  <si>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</si>
  <si>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</si>
  <si>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</si>
  <si>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</si>
  <si>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 xml:space="preserve">11017DEK 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</si>
  <si>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</si>
  <si>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</si>
  <si>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</si>
  <si>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</si>
  <si>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</si>
  <si>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</si>
  <si>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</si>
  <si>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</si>
  <si>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</si>
  <si>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</si>
  <si>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</si>
  <si>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</si>
  <si>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</si>
  <si>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</si>
  <si>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</si>
  <si>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 xml:space="preserve">11078DEK 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</si>
  <si>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</si>
  <si>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</si>
  <si>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</si>
  <si>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</si>
  <si>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</si>
  <si>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</si>
  <si>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</si>
  <si>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</si>
  <si>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</si>
  <si>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 xml:space="preserve">11084DEK 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</si>
  <si>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</si>
  <si>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</si>
  <si>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</si>
  <si>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</si>
  <si>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 xml:space="preserve">12058DEK 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</si>
  <si>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</si>
  <si>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</si>
  <si>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</si>
  <si>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</si>
  <si>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</si>
  <si>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</si>
  <si>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</si>
  <si>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 xml:space="preserve">12307DEK </t>
  </si>
  <si>
    <t>Автоматический выключатель ВА103-3P-025A (C) 6кА 12307DEK СКЛАД</t>
  </si>
  <si>
    <t xml:space="preserve">12309DEK </t>
  </si>
  <si>
    <t>Автоматический выключатель ВА103-3P-040A (C) 12309DEK СКЛАД</t>
  </si>
  <si>
    <t xml:space="preserve">12090DEK 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</si>
  <si>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</si>
  <si>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</si>
  <si>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</si>
  <si>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</si>
  <si>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</si>
  <si>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</si>
  <si>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</si>
  <si>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</si>
  <si>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</si>
  <si>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</si>
  <si>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</si>
  <si>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</si>
  <si>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</si>
  <si>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</si>
  <si>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</si>
  <si>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</si>
  <si>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</si>
  <si>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</si>
  <si>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</si>
  <si>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</si>
  <si>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</si>
  <si>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</si>
  <si>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</si>
  <si>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</si>
  <si>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</si>
  <si>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</si>
  <si>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</si>
  <si>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</si>
  <si>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</si>
  <si>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</si>
  <si>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</si>
  <si>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</si>
  <si>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</si>
  <si>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</si>
  <si>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</si>
  <si>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</si>
  <si>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</si>
  <si>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</si>
  <si>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</si>
  <si>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</si>
  <si>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</si>
  <si>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</si>
  <si>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</si>
  <si>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</si>
  <si>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</si>
  <si>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</si>
  <si>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</si>
  <si>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</si>
  <si>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</si>
  <si>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</si>
  <si>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</si>
  <si>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</si>
  <si>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</si>
  <si>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</si>
  <si>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</si>
  <si>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</si>
  <si>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</si>
  <si>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</si>
  <si>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</si>
  <si>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</si>
  <si>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</si>
  <si>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</si>
  <si>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</si>
  <si>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</si>
  <si>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</si>
  <si>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</si>
  <si>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</si>
  <si>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</si>
  <si>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Автоматический выключатель ВА99М 100/100А 3P 35кА EKF PROxima СКЛАД</t>
  </si>
  <si>
    <t>к9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</si>
  <si>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</si>
  <si>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</si>
  <si>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</si>
  <si>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</si>
  <si>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</si>
  <si>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</si>
  <si>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</si>
  <si>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</si>
  <si>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mccb99-630-630m</t>
  </si>
  <si>
    <t>Автоматический выключатель ВА99М 630/630А 3P 50кА EKF PROxima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</si>
  <si>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</si>
  <si>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</si>
  <si>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</si>
  <si>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</si>
  <si>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</si>
  <si>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</si>
  <si>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</si>
  <si>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</si>
  <si>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</si>
  <si>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</si>
  <si>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</si>
  <si>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 xml:space="preserve">BBG30-AEA-K05 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</si>
  <si>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</si>
  <si>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</si>
  <si>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</si>
  <si>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</si>
  <si>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</si>
  <si>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</si>
  <si>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</si>
  <si>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</si>
  <si>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</si>
  <si>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</si>
  <si>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</si>
  <si>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</si>
  <si>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</si>
  <si>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 xml:space="preserve">BBT60-BA-K06 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</si>
  <si>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</si>
  <si>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</si>
  <si>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</si>
  <si>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</si>
  <si>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</si>
  <si>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</si>
  <si>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</si>
  <si>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</si>
  <si>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</si>
  <si>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</si>
  <si>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</si>
  <si>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</si>
  <si>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</si>
  <si>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</si>
  <si>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</si>
  <si>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</si>
  <si>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</si>
  <si>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</si>
  <si>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</si>
  <si>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</si>
  <si>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</si>
  <si>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</si>
  <si>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</si>
  <si>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</si>
  <si>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</si>
  <si>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</si>
  <si>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 xml:space="preserve">MDV10-2-063-100 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</si>
  <si>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</si>
  <si>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</si>
  <si>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</si>
  <si>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</si>
  <si>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</si>
  <si>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</si>
  <si>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</si>
  <si>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</si>
  <si>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</si>
  <si>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</si>
  <si>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</si>
  <si>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</si>
  <si>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</si>
  <si>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</si>
  <si>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</si>
  <si>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</si>
  <si>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</si>
  <si>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</si>
  <si>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</si>
  <si>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</si>
  <si>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</si>
  <si>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</si>
  <si>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</si>
  <si>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</si>
  <si>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</si>
  <si>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</si>
  <si>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</si>
  <si>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</si>
  <si>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</si>
  <si>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</si>
  <si>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</si>
  <si>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</si>
  <si>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</si>
  <si>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</si>
  <si>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</si>
  <si>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MAD22-6-025-C-30</t>
  </si>
  <si>
    <t>Диф автомат АВДТ-34 C25 30мА 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</si>
  <si>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</si>
  <si>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</si>
  <si>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</si>
  <si>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</si>
  <si>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</si>
  <si>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</si>
  <si>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</si>
  <si>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</si>
  <si>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</si>
  <si>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</si>
  <si>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</si>
  <si>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</si>
  <si>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</si>
  <si>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</si>
  <si>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</si>
  <si>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</si>
  <si>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</si>
  <si>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</si>
  <si>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</si>
  <si>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</si>
  <si>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</si>
  <si>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</si>
  <si>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</si>
  <si>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</si>
  <si>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</si>
  <si>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</si>
  <si>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</si>
  <si>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</si>
  <si>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</si>
  <si>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</si>
  <si>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</si>
  <si>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</si>
  <si>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</si>
  <si>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</si>
  <si>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</si>
  <si>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</si>
  <si>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</si>
  <si>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</si>
  <si>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</si>
  <si>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</si>
  <si>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</si>
  <si>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</si>
  <si>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</si>
  <si>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</si>
  <si>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</si>
  <si>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</si>
  <si>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</si>
  <si>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</si>
  <si>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</si>
  <si>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</si>
  <si>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</si>
  <si>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</si>
  <si>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</si>
  <si>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</si>
  <si>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</si>
  <si>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</si>
  <si>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</si>
  <si>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</si>
  <si>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</si>
  <si>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</si>
  <si>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 xml:space="preserve">LAEN11 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</si>
  <si>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</si>
  <si>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</si>
  <si>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</si>
  <si>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</si>
  <si>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</si>
  <si>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</si>
  <si>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</si>
  <si>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</si>
  <si>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</si>
  <si>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</si>
  <si>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</si>
  <si>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</si>
  <si>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</si>
  <si>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</si>
  <si>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</si>
  <si>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</si>
  <si>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</si>
  <si>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</si>
  <si>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</si>
  <si>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ctr-s-80-220</t>
  </si>
  <si>
    <t>Контактор КМЭ 80А 220В 1NO 1NC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</si>
  <si>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</si>
  <si>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</si>
  <si>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</si>
  <si>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</si>
  <si>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</si>
  <si>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</si>
  <si>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</si>
  <si>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</si>
  <si>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</si>
  <si>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</si>
  <si>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</si>
  <si>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</si>
  <si>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</si>
  <si>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</si>
  <si>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18067DEK</t>
  </si>
  <si>
    <t>Контактор модульный КМ103 4НО 25А 18067DEK СКЛАД</t>
  </si>
  <si>
    <t>ctr-b-r-115</t>
  </si>
  <si>
    <t>Контактор реверсивный КТЭ 115А 230В 2NO EKF СКЛАД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</si>
  <si>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</si>
  <si>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</si>
  <si>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</si>
  <si>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</si>
  <si>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</si>
  <si>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</si>
  <si>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</si>
  <si>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</si>
  <si>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</si>
  <si>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</si>
  <si>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</si>
  <si>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</si>
  <si>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</si>
  <si>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</si>
  <si>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</si>
  <si>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</si>
  <si>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</si>
  <si>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</si>
  <si>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</si>
  <si>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</si>
  <si>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</si>
  <si>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</si>
  <si>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</si>
  <si>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</si>
  <si>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</si>
  <si>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</si>
  <si>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</si>
  <si>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</si>
  <si>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</si>
  <si>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</si>
  <si>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</si>
  <si>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</si>
  <si>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</si>
  <si>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</si>
  <si>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</si>
  <si>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</t>
  </si>
  <si>
    <t>Счетчик эл.энергии Меркурий 230 АRT-02PQRSIN(10-100А) 3ф СКЛАД</t>
  </si>
  <si>
    <t>Счетчик эл.энергии Меркурий 234 АRTМ-02 РВR.R(5-100А) 3ф СКЛАД</t>
  </si>
  <si>
    <t>Счетчик эл.энергии Меркурий 234 АRTМ-03 РВR.R (5-10А) 3ф СКЛАД</t>
  </si>
  <si>
    <t>Счетчик эл.энергии Меркурий 234 АRTМ2-01 DPОBR.R 3*230/400B(5-60A) 3ф СКЛАД</t>
  </si>
  <si>
    <t>Счетчик эл.энергии Меркурий 234 АRTМ2-02 DPОBR.R 3*230/400B(5-100A) 3ф СКЛАД</t>
  </si>
  <si>
    <t>Счетчик эл.энергии Меркурий 234 АRTМ2-03 DPBR.R 3*230/400В (5-10A) 3ф СКЛАД</t>
  </si>
  <si>
    <t>Счетчик эл.энергии Энергомера CE 301 R33 043-JAZ 3ф СКЛАД</t>
  </si>
  <si>
    <t>Счетчик эл.энергии Энергомера СЕ 301 R33 145 JAZ (5-60А) 3ф СКЛАД</t>
  </si>
  <si>
    <t>Счетчик эл.энергии Энергомера СЕ 307 R34.543.OAA.SUVLFZ(5-10A) RS485 3ф СКЛАД</t>
  </si>
  <si>
    <t>Счетчик эл.энергии Энергомера ЦЭ 6803В М7Р31(5-60А) 3ф СКЛАД</t>
  </si>
  <si>
    <t>Трансформаторы тока</t>
  </si>
  <si>
    <t>ОС0000002202</t>
  </si>
  <si>
    <t>Трансформатор тока Т-0.66 200/5А класс 0.5S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</si>
  <si>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</si>
  <si>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</si>
  <si>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</si>
  <si>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</si>
  <si>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</si>
  <si>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</si>
  <si>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</si>
  <si>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</si>
  <si>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</si>
  <si>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</si>
  <si>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</si>
  <si>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</si>
  <si>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</si>
  <si>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</si>
  <si>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</si>
  <si>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</si>
  <si>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</si>
  <si>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</si>
  <si>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</si>
  <si>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</si>
  <si>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</si>
  <si>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</si>
  <si>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 xml:space="preserve">LV429387 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</si>
  <si>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</si>
  <si>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</si>
  <si>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</si>
  <si>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</si>
  <si>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</si>
  <si>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 xml:space="preserve">22892DEK </t>
  </si>
  <si>
    <t>Расцепитель независимый прав АС230В ВА-302 3Р 22892DEK СКЛАД</t>
  </si>
  <si>
    <t>SVA30D-RN</t>
  </si>
  <si>
    <t>Расцепитель независимый РН-250/400 (РН-35/37 к ВА88) IEK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</si>
  <si>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</si>
  <si>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</si>
  <si>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</si>
  <si>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</si>
  <si>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</si>
  <si>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</si>
  <si>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</si>
  <si>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</si>
  <si>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</si>
  <si>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</si>
  <si>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</si>
  <si>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</si>
  <si>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</si>
  <si>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</si>
  <si>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</si>
  <si>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</si>
  <si>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</si>
  <si>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</si>
  <si>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</si>
  <si>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</si>
  <si>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</si>
  <si>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</si>
  <si>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</si>
  <si>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</si>
  <si>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</si>
  <si>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</si>
  <si>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</si>
  <si>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</si>
  <si>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</si>
  <si>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</si>
  <si>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</si>
  <si>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</si>
  <si>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</si>
  <si>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</si>
  <si>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</si>
  <si>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</si>
  <si>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</si>
  <si>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</si>
  <si>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</si>
  <si>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</si>
  <si>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</si>
  <si>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</si>
  <si>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</si>
  <si>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</si>
  <si>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</si>
  <si>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rel-1322-17-25</t>
  </si>
  <si>
    <t>Реле тепловое РТЭ-1322 17-25а EKF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</si>
  <si>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</si>
  <si>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</si>
  <si>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</si>
  <si>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</si>
  <si>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</si>
  <si>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</si>
  <si>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</si>
  <si>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</si>
  <si>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</si>
  <si>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</si>
  <si>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</si>
  <si>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</si>
  <si>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</si>
  <si>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</si>
  <si>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</si>
  <si>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</si>
  <si>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</si>
  <si>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</si>
  <si>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</si>
  <si>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</si>
  <si>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</si>
  <si>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</si>
  <si>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</si>
  <si>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</si>
  <si>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</si>
  <si>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</si>
  <si>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</si>
  <si>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</si>
  <si>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</si>
  <si>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</si>
  <si>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</si>
  <si>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</si>
  <si>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</si>
  <si>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</si>
  <si>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4690612032894</t>
  </si>
  <si>
    <t>Фотореле ФР 601 10А 230В IN HOME СКЛАД</t>
  </si>
  <si>
    <t>LFR20-603-2200-K01</t>
  </si>
  <si>
    <t>Фотореле ФР 603 2200ВА IP66 бел IEK СКЛАД</t>
  </si>
  <si>
    <t>Ящик ЯТП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</si>
  <si>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</si>
  <si>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</si>
  <si>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</si>
  <si>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</si>
  <si>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Подстанции, трансформаторы силовые</t>
  </si>
  <si>
    <t>Трансформаторы силовые</t>
  </si>
  <si>
    <t>Подстанция 2 КТП-ПВ -160/10/0.4 схема №19  СКЛАД</t>
  </si>
  <si>
    <t>Подстанция КТП-ПК 250/6/0.4 СКЛАД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</si>
  <si>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</si>
  <si>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</si>
  <si>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</si>
  <si>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</si>
  <si>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</si>
  <si>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</si>
  <si>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</si>
  <si>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</si>
  <si>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</si>
  <si>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</si>
  <si>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Галоши диэлектрические СКЛАД</t>
  </si>
  <si>
    <t>пар</t>
  </si>
  <si>
    <t>DS1201</t>
  </si>
  <si>
    <t>Герметик огнезащитный (ведро 10кг) DKC DS1201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</si>
  <si>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</si>
  <si>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</si>
  <si>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</si>
  <si>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</si>
  <si>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</si>
  <si>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</si>
  <si>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</si>
  <si>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</si>
  <si>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</si>
  <si>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</si>
  <si>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</si>
  <si>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</si>
  <si>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</si>
  <si>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</si>
  <si>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</si>
  <si>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</si>
  <si>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</si>
  <si>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</si>
  <si>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</si>
  <si>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</si>
  <si>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Кронштейн К2К-1,5-1,5-48-180-Ф2-сварной консольный 2-рожковый, гор. оцинк СКЛАД</t>
  </si>
  <si>
    <t>A24TBF</t>
  </si>
  <si>
    <t>Круг для резки металла 230*3.0*22.2 А24 КРАТОН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</si>
  <si>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</si>
  <si>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</si>
  <si>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</si>
  <si>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</si>
  <si>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</si>
  <si>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</si>
  <si>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ОУ-5 ВСЕ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</si>
  <si>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</si>
  <si>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</si>
  <si>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</si>
  <si>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</si>
  <si>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</si>
  <si>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fusb-37</t>
  </si>
  <si>
    <t>Основание с держателем к ППН-37 (400А) габарит 2 EKF СКЛАД</t>
  </si>
  <si>
    <t>81963</t>
  </si>
  <si>
    <t>Очки защитные Исток с прямой вентиляцией СКЛАД</t>
  </si>
  <si>
    <t>DF1201</t>
  </si>
  <si>
    <t>Пена однокомп огнезащитная балл 740 мл DKC СКЛАД</t>
  </si>
  <si>
    <t>A9XPCM04</t>
  </si>
  <si>
    <t>Переходник изолированный А9Х (4шт) A9XPCM04 Schneider СКЛАД</t>
  </si>
  <si>
    <t>te00002587</t>
  </si>
  <si>
    <t>Перчатки диэлектрические латексные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</si>
  <si>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</si>
  <si>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</si>
  <si>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</si>
  <si>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</si>
  <si>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</si>
  <si>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</si>
  <si>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</si>
  <si>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</si>
  <si>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</si>
  <si>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</si>
  <si>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</si>
  <si>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</si>
  <si>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</si>
  <si>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</si>
  <si>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</si>
  <si>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</si>
  <si>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</si>
  <si>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</si>
  <si>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</si>
  <si>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</si>
  <si>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</si>
  <si>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</si>
  <si>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</si>
  <si>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</si>
  <si>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</si>
  <si>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</si>
  <si>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</si>
  <si>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</si>
  <si>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</si>
  <si>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</si>
  <si>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</si>
  <si>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</si>
  <si>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</si>
  <si>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</si>
  <si>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</si>
  <si>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</si>
  <si>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</si>
  <si>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</si>
  <si>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</si>
  <si>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</si>
  <si>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02293</t>
  </si>
  <si>
    <t>Дроссель 1И 250 ДНаТ 46Н-003 220В без ИЗУ встр СКЛАД</t>
  </si>
  <si>
    <t>3-5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</si>
  <si>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</si>
  <si>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</si>
  <si>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</si>
  <si>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</si>
  <si>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электр E27 Пкб27-04-К01 подвесной карболитовый черн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</si>
  <si>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</si>
  <si>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</si>
  <si>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</si>
  <si>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</si>
  <si>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</si>
  <si>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</si>
  <si>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</si>
  <si>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</si>
  <si>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</si>
  <si>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</si>
  <si>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</si>
  <si>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</si>
  <si>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</si>
  <si>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</si>
  <si>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</si>
  <si>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</si>
  <si>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</si>
  <si>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</si>
  <si>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</si>
  <si>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</si>
  <si>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</si>
  <si>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</si>
  <si>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</si>
  <si>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</si>
  <si>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</si>
  <si>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</si>
  <si>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</si>
  <si>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</si>
  <si>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</si>
  <si>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</si>
  <si>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</si>
  <si>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</si>
  <si>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</si>
  <si>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</si>
  <si>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</si>
  <si>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</si>
  <si>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</si>
  <si>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</si>
  <si>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</si>
  <si>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</si>
  <si>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</si>
  <si>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</si>
  <si>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</si>
  <si>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</si>
  <si>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</si>
  <si>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</si>
  <si>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</si>
  <si>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</si>
  <si>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</si>
  <si>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</si>
  <si>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</si>
  <si>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</si>
  <si>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</si>
  <si>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</si>
  <si>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</si>
  <si>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</si>
  <si>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</si>
  <si>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</si>
  <si>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</si>
  <si>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</si>
  <si>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</si>
  <si>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</si>
  <si>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</si>
  <si>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</si>
  <si>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</si>
  <si>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</si>
  <si>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</si>
  <si>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</si>
  <si>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</si>
  <si>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</si>
  <si>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PSL 03 70w 4000K GR IP65</t>
  </si>
  <si>
    <t>Светильник светодиодный уличный PSL 70W 7730Lm 6500K IP65 Jazzway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</si>
  <si>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</si>
  <si>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</si>
  <si>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</si>
  <si>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</si>
  <si>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</si>
  <si>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</si>
  <si>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</si>
  <si>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</si>
  <si>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</si>
  <si>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</si>
  <si>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</si>
  <si>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</si>
  <si>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</si>
  <si>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</si>
  <si>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</si>
  <si>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</si>
  <si>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</si>
  <si>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</si>
  <si>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</si>
  <si>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Din-рейка</t>
  </si>
  <si>
    <t>adr-10</t>
  </si>
  <si>
    <t>Дин-рейка EKF 100 cм СКЛАД</t>
  </si>
  <si>
    <t>02150</t>
  </si>
  <si>
    <t>Дин-рейка перфорированная OMEGA 3AF.35х15 СКЛАД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</si>
  <si>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</si>
  <si>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</si>
  <si>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</si>
  <si>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 xml:space="preserve">an-1-00 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</si>
  <si>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</si>
  <si>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</si>
  <si>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</si>
  <si>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</si>
  <si>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</si>
  <si>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</si>
  <si>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</si>
  <si>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</si>
  <si>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</si>
  <si>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</si>
  <si>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</si>
  <si>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</si>
  <si>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</si>
  <si>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</si>
  <si>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</si>
  <si>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</si>
  <si>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</si>
  <si>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</si>
  <si>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</si>
  <si>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</si>
  <si>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MKM51-N-03-54</t>
  </si>
  <si>
    <t>Корпус металлический ЩУ-3/1-0 У1 IP66 IEK СКЛАД</t>
  </si>
  <si>
    <t xml:space="preserve">MKM51-N-09-54 </t>
  </si>
  <si>
    <t>Корпус металлический ЩУ-3/1-1 У1 IP66 IEK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</si>
  <si>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</si>
  <si>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</si>
  <si>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</si>
  <si>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</si>
  <si>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</si>
  <si>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</si>
  <si>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</si>
  <si>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</si>
  <si>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</si>
  <si>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</si>
  <si>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</si>
  <si>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</si>
  <si>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</si>
  <si>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</si>
  <si>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</si>
  <si>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</si>
  <si>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</si>
  <si>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</si>
  <si>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</si>
  <si>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</si>
  <si>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</si>
  <si>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</si>
  <si>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</si>
  <si>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</si>
  <si>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</si>
  <si>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</si>
  <si>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7021</t>
  </si>
  <si>
    <t>Выключатель 1-кл ОП BOLLETO белый IN HOME СКЛАД</t>
  </si>
  <si>
    <t>EVMP12-K01-10-54-EC</t>
  </si>
  <si>
    <t>Выключатель 1-кл ОП ГЕРМЕС+ проходной 10А IP54 ВСп20-1-0-ГПБ бел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</si>
  <si>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</si>
  <si>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</si>
  <si>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</si>
  <si>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</si>
  <si>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</si>
  <si>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 xml:space="preserve">F0000AB 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</si>
  <si>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</si>
  <si>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</si>
  <si>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</si>
  <si>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</si>
  <si>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</si>
  <si>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</si>
  <si>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</si>
  <si>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</si>
  <si>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</si>
  <si>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</si>
  <si>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</si>
  <si>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</si>
  <si>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</si>
  <si>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</si>
  <si>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</si>
  <si>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</si>
  <si>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</si>
  <si>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</si>
  <si>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45005</t>
  </si>
  <si>
    <t>Розетка 1-м 2Р+Е со шторками Viva 2 мод белый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</si>
  <si>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</si>
  <si>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</si>
  <si>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</si>
  <si>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</si>
  <si>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</si>
  <si>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</si>
  <si>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</si>
  <si>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</si>
  <si>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</si>
  <si>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</si>
  <si>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</si>
  <si>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</si>
  <si>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</si>
  <si>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</si>
  <si>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</si>
  <si>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</si>
  <si>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</si>
  <si>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</si>
  <si>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</si>
  <si>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</si>
  <si>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</si>
  <si>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</si>
  <si>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</si>
  <si>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 бел  IEK СКЛАД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</si>
  <si>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</si>
  <si>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</si>
  <si>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</si>
  <si>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</si>
  <si>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</si>
  <si>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</si>
  <si>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</si>
  <si>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</si>
  <si>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</si>
  <si>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</si>
  <si>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</si>
  <si>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</si>
  <si>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Основной СКЛАД</t>
  </si>
  <si>
    <t>Прайс-лист</t>
  </si>
  <si>
    <t>Себестоимость</t>
  </si>
  <si>
    <t>RUB</t>
  </si>
  <si>
    <t>Включает НДС</t>
  </si>
  <si>
    <t>Общий резерв</t>
  </si>
  <si>
    <t>Цена</t>
  </si>
  <si>
    <t xml:space="preserve">мин наценка по акции </t>
  </si>
  <si>
    <t>UDRS-D10-1-K07</t>
  </si>
  <si>
    <t>UDRS-D20-1-K07</t>
  </si>
  <si>
    <t>tut-16-j</t>
  </si>
  <si>
    <t>tut-30-g</t>
  </si>
  <si>
    <t>Анкер забивной М6 с болтом (уп.40шт) DKC СКЛАД</t>
  </si>
  <si>
    <t>Анкер латунный разрезной М10 СКЛАД</t>
  </si>
  <si>
    <t>Анкер латунный разрезной М8 СКЛАД</t>
  </si>
  <si>
    <t>Анкер стандартный М6 с болтом CM430645 DKC СКЛАД</t>
  </si>
  <si>
    <t>Анкер стандартный М8 с болтом СКЛАД</t>
  </si>
  <si>
    <t>Болт DIN933 М6*30(гайка+шайба) 8шт/уп СКЛАД</t>
  </si>
  <si>
    <t>11CLP1M-N-6</t>
  </si>
  <si>
    <t>Гайка М6 со стопорным буртом (400шт) CLP1M-N-6 IEK СКЛАД</t>
  </si>
  <si>
    <t>СМ100800</t>
  </si>
  <si>
    <t>Саморез F6  3.5*50мм с дюбелем DKC СКЛАД</t>
  </si>
  <si>
    <t>Шуруп универс 4.5*35 потайная головка остроконечный оцинков(200шт) СКЛАД</t>
  </si>
  <si>
    <t>25112</t>
  </si>
  <si>
    <t>Держатель расст (кластер) Ø110мм (двойной) 25112 СКЛАД</t>
  </si>
  <si>
    <t>К01120</t>
  </si>
  <si>
    <t>Крепеж-клипса для труб 20 мм СКЛАД</t>
  </si>
  <si>
    <t>Крепеж-клипса для трубы 16мм СКЛАД</t>
  </si>
  <si>
    <t>Крепеж-клипса для трубы 20 мм СКЛАД</t>
  </si>
  <si>
    <t>Крепеж-клипса для трубы 32 мм СКЛАД</t>
  </si>
  <si>
    <t>СИЗ-2 синий (1-4.5 кв.мм) (100 шт) СКЛАД</t>
  </si>
  <si>
    <t>СИЗ-3 оранж (5.5 кв.мм) (100 шт) СКЛАД</t>
  </si>
  <si>
    <t>СИЗ-4 желтый 1.5-9.5мм (100шт) КВТ СКЛАД</t>
  </si>
  <si>
    <t>СИЗ-4 желтый 3.5-11.0мм (100шт) IN HOME СКЛАД</t>
  </si>
  <si>
    <t>Держатель для жестких труб оцинк двухстор 25-26 мм СКЛАД</t>
  </si>
  <si>
    <t>Скоба двухлапковая крепежная d25-26мм метал.оцинк. СКЛАД</t>
  </si>
  <si>
    <t>Скоба двухлапковая крепежная d31-32мм СКЛАД</t>
  </si>
  <si>
    <t>Скоба двухлапковая крепежная d38мм цинк СКЛАД</t>
  </si>
  <si>
    <t>176</t>
  </si>
  <si>
    <t>Стяжка нейлоновая открывающаяся 300*7.5мм белая 100шт СКЛАД</t>
  </si>
  <si>
    <t>CM201002</t>
  </si>
  <si>
    <t>Клемма черная 4*1.5-16мм кв СКЛАД</t>
  </si>
  <si>
    <t>Клеммная колодка ЗНИ-16 кв мм (JXB100А)IEK YZN 10-016-K03 СКЛАД</t>
  </si>
  <si>
    <t>IMT35092</t>
  </si>
  <si>
    <t>00536</t>
  </si>
  <si>
    <t>01766</t>
  </si>
  <si>
    <t>00304R</t>
  </si>
  <si>
    <t>025163</t>
  </si>
  <si>
    <t>Держатель расстояния (кластер) для двустенных труб Ø160мм (тройной)</t>
  </si>
  <si>
    <t>Крепеж-клипса U-plast F 40серый СКЛАД</t>
  </si>
  <si>
    <t>50920</t>
  </si>
  <si>
    <t>025122</t>
  </si>
  <si>
    <t>ВВГнг(А)-LS 3*2.5 0.66 круглый ГОСТ 31996-2012 СКЛАД АКЦИЯ</t>
  </si>
  <si>
    <t>ВВГнг(А)-LS-П 3*1.5 0.66 ГОСТ 31996-2012 СКЛАД АКЦИЯ</t>
  </si>
  <si>
    <t>4-3</t>
  </si>
  <si>
    <t>ВВГнг(А)-LS-П 3*2.5 0.66  ГОСТ 31996-2012 СКЛАД АКЦИЯ</t>
  </si>
  <si>
    <t>4-2</t>
  </si>
  <si>
    <t>lp-d23 04</t>
  </si>
  <si>
    <t>11017DEK</t>
  </si>
  <si>
    <t>11078DEK</t>
  </si>
  <si>
    <t>11084DEK</t>
  </si>
  <si>
    <t>12058DEK</t>
  </si>
  <si>
    <t>12307DEK</t>
  </si>
  <si>
    <t>12309DEK</t>
  </si>
  <si>
    <t>12090DEK</t>
  </si>
  <si>
    <t>BBG30-AEA-K05</t>
  </si>
  <si>
    <t>BBT60-BA-K06</t>
  </si>
  <si>
    <t>MDV10-2-063-100</t>
  </si>
  <si>
    <t>LAEN11</t>
  </si>
  <si>
    <t>Счетчик эл.энергии Меркурий 236 ART-01 PQL(5-60А) 3*230/400В 3ф СКЛАД</t>
  </si>
  <si>
    <t>Счетчик эл.энергии Меркурий 236 ART-02 PQL(5-100А) 3*230/400В 3ф СКЛАД</t>
  </si>
  <si>
    <t>Счетчик эл.энергии Меркурий 236 ART-03 PQL(5-10А) 3*230/400В 3ф СКЛАД</t>
  </si>
  <si>
    <t>Счетчик эл.энергии Энергомера CE 101 S6 145 М6 1ф СКЛАД</t>
  </si>
  <si>
    <t>Счетчик эл.энергии Энергомера СЕ 303 R33 745-JAZ (5-60А) 3ф СКЛАД</t>
  </si>
  <si>
    <t>Счетчик эл.энергии Энергомера ЦЭ 6803В М7Р31 5А(1-7,5А) 3ф СКЛАД</t>
  </si>
  <si>
    <t>LV429387</t>
  </si>
  <si>
    <t>22892DEK</t>
  </si>
  <si>
    <t>an-1-00</t>
  </si>
  <si>
    <t>MKM51-N-09-54</t>
  </si>
  <si>
    <t>F0000AB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</si>
</sst>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12">
    <font>
      <sz val="8.0"/>
      <color rgb="FF000000"/>
      <name val="Arial"/>
      <scheme val="minor"/>
    </font>
    <font>
      <sz val="10.0"/>
      <color theme="1"/>
      <name val="Arial"/>
    </font>
    <font/>
    <font>
      <b/>
      <sz val="9.0"/>
      <color rgb="FF333399"/>
      <name val="Arial"/>
    </font>
    <font>
      <sz val="17.0"/>
      <color rgb="FF333333"/>
      <name val="Arial"/>
    </font>
    <font>
      <b/>
      <sz val="12.0"/>
      <color rgb="FF333399"/>
      <name val="Arial"/>
    </font>
    <font>
      <b/>
      <sz val="11.0"/>
      <color theme="1"/>
      <name val="Arial"/>
    </font>
    <font>
      <sz val="8.0"/>
      <color rgb="FF000000"/>
      <name val="Arial"/>
    </font>
    <font>
      <sz val="8.0"/>
      <color theme="1"/>
      <name val="Arial"/>
    </font>
    <font>
      <color theme="1"/>
      <name val="Arial"/>
      <scheme val="minor"/>
    </font>
    <font>
      <b/>
      <sz val="8.0"/>
      <color theme="1"/>
      <name val="Arial"/>
    </font>
    <font>
      <sz val="8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8F2D8"/>
        <bgColor rgb="FFF8F2D8"/>
      </patternFill>
    </fill>
    <fill>
      <patternFill patternType="solid">
        <fgColor rgb="FFFFFFCC"/>
        <bgColor rgb="FFFFFFCC"/>
      </patternFill>
    </fill>
    <fill>
      <patternFill patternType="solid">
        <fgColor rgb="FF660066"/>
        <bgColor rgb="FF660066"/>
      </patternFill>
    </fill>
  </fills>
  <borders count="22">
    <border/>
    <border>
      <left style="medium">
        <color rgb="FFC0C0C0"/>
      </left>
      <top style="medium">
        <color rgb="FFC0C0C0"/>
      </top>
      <bottom style="medium">
        <color rgb="FFC0C0C0"/>
      </bottom>
    </border>
    <border>
      <right style="medium">
        <color rgb="FFC0C0C0"/>
      </right>
      <top style="medium">
        <color rgb="FFC0C0C0"/>
      </top>
      <bottom style="medium">
        <color rgb="FFC0C0C0"/>
      </bottom>
    </border>
    <border>
      <left style="medium">
        <color rgb="FFC0C0C0"/>
      </left>
    </border>
    <border>
      <left style="thin">
        <color rgb="FFCCC085"/>
      </left>
      <top style="thin">
        <color rgb="FFCCC085"/>
      </top>
      <bottom style="thin">
        <color rgb="FFCCC085"/>
      </bottom>
    </border>
    <border>
      <right style="thin">
        <color rgb="FFCCC085"/>
      </right>
      <top style="thin">
        <color rgb="FFCCC085"/>
      </top>
      <bottom style="thin">
        <color rgb="FFCCC085"/>
      </bottom>
    </border>
    <border>
      <top style="thin">
        <color rgb="FFCCC085"/>
      </top>
      <bottom style="thin">
        <color rgb="FFCCC085"/>
      </bottom>
    </border>
    <border>
      <right/>
      <top style="thin">
        <color rgb="FFCCC085"/>
      </top>
      <bottom style="thin">
        <color rgb="FFCCC085"/>
      </bottom>
    </border>
    <border>
      <left style="thin">
        <color rgb="FFCCC085"/>
      </left>
      <right style="thin">
        <color rgb="FFCCC085"/>
      </right>
      <top style="thin">
        <color rgb="FFCCC085"/>
      </top>
    </border>
    <border>
      <left style="thin">
        <color rgb="FFCCC085"/>
      </left>
      <right style="thin">
        <color rgb="FFCCC085"/>
      </right>
      <bottom style="thin">
        <color rgb="FFCCC085"/>
      </bottom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</border>
    <border>
      <left style="thin">
        <color rgb="FF9999FF"/>
      </left>
      <right style="thin">
        <color rgb="FF9999FF"/>
      </right>
      <top style="thin">
        <color rgb="FF9999FF"/>
      </top>
    </border>
    <border>
      <left style="thin">
        <color rgb="FF9999FF"/>
      </left>
      <top style="thin">
        <color rgb="FF9999FF"/>
      </top>
    </border>
    <border>
      <right style="thin">
        <color rgb="FF9999FF"/>
      </right>
      <top style="thin">
        <color rgb="FF9999FF"/>
      </top>
    </border>
    <border>
      <left style="thin">
        <color rgb="FF9999FF"/>
      </left>
      <right style="thin">
        <color rgb="FF9999FF"/>
      </right>
      <top style="thin">
        <color rgb="FF9999FF"/>
      </top>
      <bottom style="thin">
        <color rgb="FF9999FF"/>
      </bottom>
    </border>
    <border>
      <left style="thin">
        <color rgb="FF9999FF"/>
      </left>
      <right style="thin">
        <color rgb="FF9999FF"/>
      </right>
    </border>
    <border>
      <left style="thin">
        <color rgb="FF9999FF"/>
      </left>
    </border>
    <border>
      <right style="thin">
        <color rgb="FF9999FF"/>
      </right>
    </border>
    <border>
      <left style="thin">
        <color rgb="FF9999FF"/>
      </left>
      <bottom style="thin">
        <color rgb="FF9999FF"/>
      </bottom>
    </border>
    <border>
      <right style="thin">
        <color rgb="FF9999FF"/>
      </right>
      <bottom style="thin">
        <color rgb="FF9999FF"/>
      </bottom>
    </border>
    <border>
      <left style="thin">
        <color rgb="FF9999FF"/>
      </left>
      <right style="thin">
        <color rgb="FF9999FF"/>
      </right>
      <bottom style="thin">
        <color rgb="FF9999FF"/>
      </bottom>
    </border>
    <border>
      <left style="thin">
        <color rgb="FFCCC085"/>
      </left>
      <right style="thin">
        <color rgb="FFCCC085"/>
      </right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3" numFmtId="0" xfId="0" applyAlignment="1" applyBorder="1" applyFont="1">
      <alignment horizontal="right" shrinkToFit="0" vertical="top" wrapText="1"/>
    </xf>
    <xf borderId="0" fillId="0" fontId="4" numFmtId="0" xfId="0" applyFont="1"/>
    <xf borderId="3" fillId="0" fontId="5" numFmtId="0" xfId="0" applyAlignment="1" applyBorder="1" applyFont="1">
      <alignment horizontal="center" shrinkToFit="0" vertical="top" wrapText="1"/>
    </xf>
    <xf borderId="4" fillId="2" fontId="6" numFmtId="0" xfId="0" applyAlignment="1" applyBorder="1" applyFill="1" applyFont="1">
      <alignment horizontal="center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2" fontId="6" numFmtId="0" xfId="0" applyAlignment="1" applyBorder="1" applyFont="1">
      <alignment horizontal="center" shrinkToFit="0" vertical="top" wrapText="1"/>
    </xf>
    <xf borderId="9" fillId="0" fontId="2" numFmtId="0" xfId="0" applyBorder="1" applyFont="1"/>
    <xf borderId="10" fillId="2" fontId="6" numFmtId="0" xfId="0" applyAlignment="1" applyBorder="1" applyFont="1">
      <alignment horizontal="center" shrinkToFit="0" vertical="top" wrapText="1"/>
    </xf>
    <xf borderId="10" fillId="2" fontId="6" numFmtId="0" xfId="0" applyAlignment="1" applyBorder="1" applyFont="1">
      <alignment horizontal="left" shrinkToFit="0" vertical="top" wrapText="1"/>
    </xf>
    <xf borderId="10" fillId="2" fontId="6" numFmtId="0" xfId="0" applyAlignment="1" applyBorder="1" applyFont="1">
      <alignment horizontal="left" vertical="top"/>
    </xf>
    <xf borderId="10" fillId="2" fontId="6" numFmtId="0" xfId="0" applyAlignment="1" applyBorder="1" applyFont="1">
      <alignment horizontal="right" vertical="top"/>
    </xf>
    <xf borderId="10" fillId="2" fontId="6" numFmtId="9" xfId="0" applyAlignment="1" applyBorder="1" applyFont="1" applyNumberFormat="1">
      <alignment horizontal="center" vertical="top"/>
    </xf>
    <xf borderId="10" fillId="0" fontId="7" numFmtId="0" xfId="0" applyAlignment="1" applyBorder="1" applyFont="1">
      <alignment horizontal="left" shrinkToFit="0" vertical="top" wrapText="1"/>
    </xf>
    <xf borderId="10" fillId="2" fontId="8" numFmtId="0" xfId="0" applyAlignment="1" applyBorder="1" applyFont="1">
      <alignment horizontal="left" shrinkToFit="0" vertical="top" wrapText="1"/>
    </xf>
    <xf borderId="10" fillId="2" fontId="8" numFmtId="0" xfId="0" applyAlignment="1" applyBorder="1" applyFont="1">
      <alignment horizontal="left" vertical="top"/>
    </xf>
    <xf borderId="10" fillId="2" fontId="8" numFmtId="0" xfId="0" applyAlignment="1" applyBorder="1" applyFont="1">
      <alignment horizontal="right" vertical="top"/>
    </xf>
    <xf borderId="10" fillId="0" fontId="7" numFmtId="1" xfId="0" applyAlignment="1" applyBorder="1" applyFont="1" applyNumberFormat="1">
      <alignment horizontal="right" vertical="top"/>
    </xf>
    <xf borderId="10" fillId="0" fontId="7" numFmtId="2" xfId="0" applyAlignment="1" applyBorder="1" applyFont="1" applyNumberFormat="1">
      <alignment horizontal="right" vertical="top"/>
    </xf>
    <xf borderId="10" fillId="0" fontId="7" numFmtId="3" xfId="0" applyAlignment="1" applyBorder="1" applyFont="1" applyNumberFormat="1">
      <alignment horizontal="right" vertical="top"/>
    </xf>
    <xf borderId="10" fillId="2" fontId="8" numFmtId="2" xfId="0" applyAlignment="1" applyBorder="1" applyFont="1" applyNumberFormat="1">
      <alignment horizontal="left" vertical="top"/>
    </xf>
    <xf borderId="10" fillId="2" fontId="8" numFmtId="1" xfId="0" applyAlignment="1" applyBorder="1" applyFont="1" applyNumberFormat="1">
      <alignment horizontal="right" vertical="top"/>
    </xf>
    <xf borderId="0" fillId="0" fontId="9" numFmtId="2" xfId="0" applyFont="1" applyNumberFormat="1"/>
    <xf borderId="10" fillId="0" fontId="7" numFmtId="164" xfId="0" applyAlignment="1" applyBorder="1" applyFont="1" applyNumberFormat="1">
      <alignment horizontal="right" vertical="top"/>
    </xf>
    <xf borderId="10" fillId="0" fontId="7" numFmtId="165" xfId="0" applyAlignment="1" applyBorder="1" applyFont="1" applyNumberFormat="1">
      <alignment horizontal="right" vertical="top"/>
    </xf>
    <xf borderId="10" fillId="2" fontId="7" numFmtId="0" xfId="0" applyAlignment="1" applyBorder="1" applyFont="1">
      <alignment horizontal="left" shrinkToFit="0" vertical="top" wrapText="1"/>
    </xf>
    <xf borderId="10" fillId="2" fontId="7" numFmtId="0" xfId="0" applyAlignment="1" applyBorder="1" applyFont="1">
      <alignment horizontal="left" vertical="top"/>
    </xf>
    <xf borderId="11" fillId="3" fontId="1" numFmtId="0" xfId="0" applyAlignment="1" applyBorder="1" applyFill="1" applyFont="1">
      <alignment shrinkToFit="0" vertical="top" wrapText="1"/>
    </xf>
    <xf borderId="12" fillId="3" fontId="1" numFmtId="0" xfId="0" applyAlignment="1" applyBorder="1" applyFont="1">
      <alignment shrinkToFit="0" vertical="top" wrapText="1"/>
    </xf>
    <xf borderId="13" fillId="0" fontId="2" numFmtId="0" xfId="0" applyBorder="1" applyFont="1"/>
    <xf borderId="14" fillId="3" fontId="1" numFmtId="0" xfId="0" applyAlignment="1" applyBorder="1" applyFont="1">
      <alignment shrinkToFit="0" vertical="top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2" fontId="10" numFmtId="0" xfId="0" applyAlignment="1" applyBorder="1" applyFont="1">
      <alignment horizontal="center" shrinkToFit="0" vertical="top" wrapText="1"/>
    </xf>
    <xf borderId="14" fillId="4" fontId="8" numFmtId="0" xfId="0" applyAlignment="1" applyBorder="1" applyFill="1" applyFont="1">
      <alignment shrinkToFit="0" vertical="top" wrapText="1"/>
    </xf>
    <xf borderId="14" fillId="4" fontId="8" numFmtId="0" xfId="0" applyAlignment="1" applyBorder="1" applyFont="1">
      <alignment vertical="top"/>
    </xf>
    <xf borderId="14" fillId="4" fontId="8" numFmtId="0" xfId="0" applyAlignment="1" applyBorder="1" applyFont="1">
      <alignment horizontal="right" vertical="top"/>
    </xf>
    <xf borderId="14" fillId="0" fontId="7" numFmtId="0" xfId="0" applyAlignment="1" applyBorder="1" applyFont="1">
      <alignment shrinkToFit="0" vertical="top" wrapText="1"/>
    </xf>
    <xf borderId="14" fillId="0" fontId="7" numFmtId="1" xfId="0" applyAlignment="1" applyBorder="1" applyFont="1" applyNumberFormat="1">
      <alignment horizontal="right" vertical="top"/>
    </xf>
    <xf borderId="14" fillId="0" fontId="7" numFmtId="0" xfId="0" applyAlignment="1" applyBorder="1" applyFont="1">
      <alignment horizontal="right" vertical="top"/>
    </xf>
    <xf borderId="14" fillId="0" fontId="7" numFmtId="2" xfId="0" applyAlignment="1" applyBorder="1" applyFont="1" applyNumberFormat="1">
      <alignment horizontal="right" vertical="top"/>
    </xf>
    <xf borderId="0" fillId="0" fontId="9" numFmtId="0" xfId="0" applyFont="1"/>
    <xf borderId="14" fillId="0" fontId="7" numFmtId="4" xfId="0" applyAlignment="1" applyBorder="1" applyFont="1" applyNumberFormat="1">
      <alignment horizontal="right" vertical="top"/>
    </xf>
    <xf borderId="14" fillId="0" fontId="7" numFmtId="3" xfId="0" applyAlignment="1" applyBorder="1" applyFont="1" applyNumberFormat="1">
      <alignment horizontal="right" vertical="top"/>
    </xf>
    <xf borderId="14" fillId="4" fontId="8" numFmtId="1" xfId="0" applyAlignment="1" applyBorder="1" applyFont="1" applyNumberFormat="1">
      <alignment horizontal="right" vertical="top"/>
    </xf>
    <xf borderId="10" fillId="0" fontId="11" numFmtId="0" xfId="0" applyAlignment="1" applyBorder="1" applyFont="1">
      <alignment horizontal="left" shrinkToFit="0" vertical="top" wrapText="1"/>
    </xf>
    <xf borderId="10" fillId="0" fontId="11" numFmtId="3" xfId="0" applyAlignment="1" applyBorder="1" applyFont="1" applyNumberFormat="1">
      <alignment horizontal="right" vertical="top"/>
    </xf>
    <xf borderId="10" fillId="0" fontId="11" numFmtId="1" xfId="0" applyAlignment="1" applyBorder="1" applyFont="1" applyNumberFormat="1">
      <alignment horizontal="right" vertical="top"/>
    </xf>
    <xf borderId="0" fillId="0" fontId="11" numFmtId="0" xfId="0" applyFont="1"/>
    <xf borderId="14" fillId="0" fontId="7" numFmtId="164" xfId="0" applyAlignment="1" applyBorder="1" applyFont="1" applyNumberFormat="1">
      <alignment horizontal="right" vertical="top"/>
    </xf>
    <xf borderId="14" fillId="0" fontId="7" numFmtId="165" xfId="0" applyAlignment="1" applyBorder="1" applyFont="1" applyNumberFormat="1">
      <alignment horizontal="right" vertical="top"/>
    </xf>
    <xf borderId="14" fillId="0" fontId="11" numFmtId="0" xfId="0" applyAlignment="1" applyBorder="1" applyFont="1">
      <alignment shrinkToFit="0" vertical="top" wrapText="1"/>
    </xf>
    <xf borderId="14" fillId="0" fontId="11" numFmtId="164" xfId="0" applyAlignment="1" applyBorder="1" applyFont="1" applyNumberFormat="1">
      <alignment horizontal="right" vertical="top"/>
    </xf>
    <xf borderId="14" fillId="0" fontId="11" numFmtId="0" xfId="0" applyAlignment="1" applyBorder="1" applyFont="1">
      <alignment horizontal="right" vertical="top"/>
    </xf>
    <xf borderId="14" fillId="0" fontId="11" numFmtId="4" xfId="0" applyAlignment="1" applyBorder="1" applyFont="1" applyNumberFormat="1">
      <alignment horizontal="right" vertical="top"/>
    </xf>
    <xf borderId="10" fillId="0" fontId="11" numFmtId="164" xfId="0" applyAlignment="1" applyBorder="1" applyFont="1" applyNumberFormat="1">
      <alignment horizontal="right" vertical="top"/>
    </xf>
    <xf borderId="14" fillId="4" fontId="7" numFmtId="0" xfId="0" applyAlignment="1" applyBorder="1" applyFont="1">
      <alignment shrinkToFit="0" vertical="top" wrapText="1"/>
    </xf>
    <xf borderId="14" fillId="4" fontId="7" numFmtId="0" xfId="0" applyAlignment="1" applyBorder="1" applyFont="1">
      <alignment vertical="top"/>
    </xf>
    <xf borderId="14" fillId="4" fontId="7" numFmtId="0" xfId="0" applyAlignment="1" applyBorder="1" applyFont="1">
      <alignment horizontal="right" vertical="top"/>
    </xf>
    <xf borderId="14" fillId="0" fontId="11" numFmtId="1" xfId="0" applyAlignment="1" applyBorder="1" applyFont="1" applyNumberFormat="1">
      <alignment horizontal="right" vertical="top"/>
    </xf>
    <xf borderId="14" fillId="0" fontId="11" numFmtId="2" xfId="0" applyAlignment="1" applyBorder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57150</xdr:rowOff>
    </xdr:from>
    <xdr:ext cx="2609850" cy="6477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6.83" defaultRowHeight="15.0" outlineLevelRow="4"/>
  <cols>
    <col customWidth="1" min="1" max="1" width="28.5"/>
    <col customWidth="1" min="2" max="2" width="55.17"/>
    <col customWidth="1" min="3" max="3" width="9.83"/>
    <col customWidth="1" min="4" max="4" width="13.33"/>
    <col customWidth="1" min="5" max="5" width="10.17"/>
    <col customWidth="1" min="6" max="6" width="13.17"/>
    <col customWidth="1" min="7" max="7" width="14.67"/>
    <col customWidth="1" min="8" max="8" width="19.17"/>
    <col customWidth="1" min="9" max="9" width="20.83"/>
    <col customWidth="1" min="10" max="10" width="12.17"/>
    <col customWidth="1" min="11" max="26" width="11.67"/>
  </cols>
  <sheetData>
    <row r="1" ht="63.75" customHeight="1">
      <c r="A1" s="1"/>
      <c r="B1" s="2"/>
      <c r="C1" s="3" t="s">
        <v>0</v>
      </c>
      <c r="J1" s="4"/>
    </row>
    <row r="2" ht="48.75" customHeight="1">
      <c r="A2" s="5" t="s">
        <v>1</v>
      </c>
      <c r="J2" s="4"/>
    </row>
    <row r="3" ht="66.75" customHeight="1">
      <c r="A3" s="6" t="s">
        <v>2</v>
      </c>
      <c r="B3" s="7"/>
      <c r="C3" s="6" t="s">
        <v>3</v>
      </c>
      <c r="D3" s="8"/>
      <c r="E3" s="8"/>
      <c r="F3" s="8"/>
      <c r="G3" s="8"/>
      <c r="H3" s="8"/>
      <c r="I3" s="9"/>
    </row>
    <row r="4" ht="25.5" customHeight="1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6" t="s">
        <v>10</v>
      </c>
      <c r="H4" s="8"/>
      <c r="I4" s="7"/>
      <c r="J4" s="4"/>
    </row>
    <row r="5" ht="39.0" customHeight="1">
      <c r="A5" s="11"/>
      <c r="B5" s="11"/>
      <c r="C5" s="11"/>
      <c r="D5" s="11"/>
      <c r="E5" s="11"/>
      <c r="F5" s="11"/>
      <c r="G5" s="12" t="s">
        <v>11</v>
      </c>
      <c r="H5" s="12" t="s">
        <v>12</v>
      </c>
      <c r="I5" s="12" t="s">
        <v>13</v>
      </c>
      <c r="J5" s="4"/>
    </row>
    <row r="6" ht="19.5" customHeight="1">
      <c r="A6" s="13"/>
      <c r="B6" s="13" t="s">
        <v>14</v>
      </c>
      <c r="C6" s="13"/>
      <c r="D6" s="14"/>
      <c r="E6" s="14"/>
      <c r="F6" s="15"/>
      <c r="G6" s="16">
        <v>0.05</v>
      </c>
      <c r="H6" s="16">
        <v>0.08</v>
      </c>
      <c r="I6" s="16">
        <v>0.1</v>
      </c>
    </row>
    <row r="7" ht="11.25" customHeight="1" outlineLevel="1">
      <c r="A7" s="17"/>
      <c r="B7" s="17" t="s">
        <v>15</v>
      </c>
      <c r="C7" s="18"/>
      <c r="D7" s="19"/>
      <c r="E7" s="19"/>
      <c r="F7" s="20"/>
      <c r="G7" s="20"/>
      <c r="H7" s="20"/>
      <c r="I7" s="20"/>
    </row>
    <row r="8" ht="11.25" customHeight="1" outlineLevel="2">
      <c r="A8" s="17" t="s">
        <v>16</v>
      </c>
      <c r="B8" s="17" t="s">
        <v>17</v>
      </c>
      <c r="C8" s="17" t="s">
        <v>18</v>
      </c>
      <c r="D8" s="17" t="s">
        <v>19</v>
      </c>
      <c r="E8" s="21">
        <v>14.0</v>
      </c>
      <c r="F8" s="22">
        <v>70.33</v>
      </c>
      <c r="G8" s="22">
        <f t="shared" ref="G8:G62" si="1">F8-(F8*5%)</f>
        <v>66.8135</v>
      </c>
      <c r="H8" s="22">
        <f t="shared" ref="H8:H62" si="2">F8-(F8*8%)</f>
        <v>64.7036</v>
      </c>
      <c r="I8" s="22">
        <f t="shared" ref="I8:I62" si="3">F8-(F8*10%)</f>
        <v>63.297</v>
      </c>
    </row>
    <row r="9" ht="11.25" customHeight="1" outlineLevel="2">
      <c r="A9" s="17" t="s">
        <v>20</v>
      </c>
      <c r="B9" s="17" t="s">
        <v>21</v>
      </c>
      <c r="C9" s="17" t="s">
        <v>18</v>
      </c>
      <c r="D9" s="17" t="s">
        <v>19</v>
      </c>
      <c r="E9" s="21">
        <v>3.0</v>
      </c>
      <c r="F9" s="22">
        <v>84.98</v>
      </c>
      <c r="G9" s="22">
        <f t="shared" si="1"/>
        <v>80.731</v>
      </c>
      <c r="H9" s="22">
        <f t="shared" si="2"/>
        <v>78.1816</v>
      </c>
      <c r="I9" s="22">
        <f t="shared" si="3"/>
        <v>76.482</v>
      </c>
    </row>
    <row r="10" ht="11.25" customHeight="1" outlineLevel="2">
      <c r="A10" s="17" t="s">
        <v>22</v>
      </c>
      <c r="B10" s="17" t="s">
        <v>23</v>
      </c>
      <c r="C10" s="17" t="s">
        <v>18</v>
      </c>
      <c r="D10" s="17" t="s">
        <v>19</v>
      </c>
      <c r="E10" s="21">
        <v>384.0</v>
      </c>
      <c r="F10" s="22">
        <v>192.95</v>
      </c>
      <c r="G10" s="22">
        <f t="shared" si="1"/>
        <v>183.3025</v>
      </c>
      <c r="H10" s="22">
        <f t="shared" si="2"/>
        <v>177.514</v>
      </c>
      <c r="I10" s="22">
        <f t="shared" si="3"/>
        <v>173.655</v>
      </c>
    </row>
    <row r="11" ht="11.25" customHeight="1" outlineLevel="2">
      <c r="A11" s="17" t="s">
        <v>24</v>
      </c>
      <c r="B11" s="17" t="s">
        <v>25</v>
      </c>
      <c r="C11" s="17" t="s">
        <v>18</v>
      </c>
      <c r="D11" s="17" t="s">
        <v>26</v>
      </c>
      <c r="E11" s="21">
        <v>4.0</v>
      </c>
      <c r="F11" s="22">
        <v>162.45</v>
      </c>
      <c r="G11" s="22">
        <f t="shared" si="1"/>
        <v>154.3275</v>
      </c>
      <c r="H11" s="22">
        <f t="shared" si="2"/>
        <v>149.454</v>
      </c>
      <c r="I11" s="22">
        <f t="shared" si="3"/>
        <v>146.205</v>
      </c>
    </row>
    <row r="12" ht="11.25" customHeight="1" outlineLevel="2">
      <c r="A12" s="17" t="s">
        <v>27</v>
      </c>
      <c r="B12" s="17" t="s">
        <v>28</v>
      </c>
      <c r="C12" s="17" t="s">
        <v>18</v>
      </c>
      <c r="D12" s="17" t="s">
        <v>26</v>
      </c>
      <c r="E12" s="21">
        <v>42.0</v>
      </c>
      <c r="F12" s="22">
        <v>2304.31</v>
      </c>
      <c r="G12" s="22">
        <f t="shared" si="1"/>
        <v>2189.0945</v>
      </c>
      <c r="H12" s="22">
        <f t="shared" si="2"/>
        <v>2119.9652</v>
      </c>
      <c r="I12" s="22">
        <f t="shared" si="3"/>
        <v>2073.879</v>
      </c>
    </row>
    <row r="13" ht="11.25" customHeight="1" outlineLevel="2">
      <c r="A13" s="17" t="s">
        <v>29</v>
      </c>
      <c r="B13" s="17" t="s">
        <v>30</v>
      </c>
      <c r="C13" s="17" t="s">
        <v>18</v>
      </c>
      <c r="D13" s="17" t="s">
        <v>26</v>
      </c>
      <c r="E13" s="21">
        <v>20.0</v>
      </c>
      <c r="F13" s="22">
        <v>789.44</v>
      </c>
      <c r="G13" s="22">
        <f t="shared" si="1"/>
        <v>749.968</v>
      </c>
      <c r="H13" s="22">
        <f t="shared" si="2"/>
        <v>726.2848</v>
      </c>
      <c r="I13" s="22">
        <f t="shared" si="3"/>
        <v>710.496</v>
      </c>
    </row>
    <row r="14" ht="11.25" customHeight="1" outlineLevel="2">
      <c r="A14" s="17" t="s">
        <v>31</v>
      </c>
      <c r="B14" s="17" t="s">
        <v>32</v>
      </c>
      <c r="C14" s="17" t="s">
        <v>18</v>
      </c>
      <c r="D14" s="17" t="s">
        <v>19</v>
      </c>
      <c r="E14" s="21">
        <v>18.0</v>
      </c>
      <c r="F14" s="22">
        <v>422.15</v>
      </c>
      <c r="G14" s="22">
        <f t="shared" si="1"/>
        <v>401.0425</v>
      </c>
      <c r="H14" s="22">
        <f t="shared" si="2"/>
        <v>388.378</v>
      </c>
      <c r="I14" s="22">
        <f t="shared" si="3"/>
        <v>379.935</v>
      </c>
    </row>
    <row r="15" ht="11.25" customHeight="1" outlineLevel="2">
      <c r="A15" s="17" t="s">
        <v>33</v>
      </c>
      <c r="B15" s="17" t="s">
        <v>34</v>
      </c>
      <c r="C15" s="17" t="s">
        <v>18</v>
      </c>
      <c r="D15" s="17" t="s">
        <v>35</v>
      </c>
      <c r="E15" s="21">
        <v>15.0</v>
      </c>
      <c r="F15" s="22">
        <v>1823.4</v>
      </c>
      <c r="G15" s="22">
        <f t="shared" si="1"/>
        <v>1732.23</v>
      </c>
      <c r="H15" s="22">
        <f t="shared" si="2"/>
        <v>1677.528</v>
      </c>
      <c r="I15" s="22">
        <f t="shared" si="3"/>
        <v>1641.06</v>
      </c>
    </row>
    <row r="16" ht="11.25" customHeight="1" outlineLevel="2">
      <c r="A16" s="17" t="s">
        <v>36</v>
      </c>
      <c r="B16" s="17" t="s">
        <v>37</v>
      </c>
      <c r="C16" s="17" t="s">
        <v>18</v>
      </c>
      <c r="D16" s="17" t="s">
        <v>26</v>
      </c>
      <c r="E16" s="21">
        <v>36.0</v>
      </c>
      <c r="F16" s="22">
        <v>817.36</v>
      </c>
      <c r="G16" s="22">
        <f t="shared" si="1"/>
        <v>776.492</v>
      </c>
      <c r="H16" s="22">
        <f t="shared" si="2"/>
        <v>751.9712</v>
      </c>
      <c r="I16" s="22">
        <f t="shared" si="3"/>
        <v>735.624</v>
      </c>
    </row>
    <row r="17" ht="11.25" customHeight="1" outlineLevel="2">
      <c r="A17" s="17" t="s">
        <v>38</v>
      </c>
      <c r="B17" s="17" t="s">
        <v>39</v>
      </c>
      <c r="C17" s="17" t="s">
        <v>18</v>
      </c>
      <c r="D17" s="17" t="s">
        <v>26</v>
      </c>
      <c r="E17" s="21">
        <v>6.0</v>
      </c>
      <c r="F17" s="22">
        <v>106.25</v>
      </c>
      <c r="G17" s="22">
        <f t="shared" si="1"/>
        <v>100.9375</v>
      </c>
      <c r="H17" s="22">
        <f t="shared" si="2"/>
        <v>97.75</v>
      </c>
      <c r="I17" s="22">
        <f t="shared" si="3"/>
        <v>95.625</v>
      </c>
    </row>
    <row r="18" ht="11.25" customHeight="1" outlineLevel="2">
      <c r="A18" s="17" t="s">
        <v>40</v>
      </c>
      <c r="B18" s="17" t="s">
        <v>41</v>
      </c>
      <c r="C18" s="17" t="s">
        <v>18</v>
      </c>
      <c r="D18" s="17" t="s">
        <v>42</v>
      </c>
      <c r="E18" s="21">
        <v>10.0</v>
      </c>
      <c r="F18" s="22">
        <v>145.9</v>
      </c>
      <c r="G18" s="22">
        <f t="shared" si="1"/>
        <v>138.605</v>
      </c>
      <c r="H18" s="22">
        <f t="shared" si="2"/>
        <v>134.228</v>
      </c>
      <c r="I18" s="22">
        <f t="shared" si="3"/>
        <v>131.31</v>
      </c>
    </row>
    <row r="19" ht="11.25" customHeight="1" outlineLevel="2">
      <c r="A19" s="17" t="s">
        <v>43</v>
      </c>
      <c r="B19" s="17" t="s">
        <v>44</v>
      </c>
      <c r="C19" s="17" t="s">
        <v>18</v>
      </c>
      <c r="D19" s="17" t="s">
        <v>42</v>
      </c>
      <c r="E19" s="21">
        <v>7.0</v>
      </c>
      <c r="F19" s="22">
        <v>293.75</v>
      </c>
      <c r="G19" s="22">
        <f t="shared" si="1"/>
        <v>279.0625</v>
      </c>
      <c r="H19" s="22">
        <f t="shared" si="2"/>
        <v>270.25</v>
      </c>
      <c r="I19" s="22">
        <f t="shared" si="3"/>
        <v>264.375</v>
      </c>
    </row>
    <row r="20" ht="11.25" customHeight="1" outlineLevel="2">
      <c r="A20" s="17" t="s">
        <v>45</v>
      </c>
      <c r="B20" s="17" t="s">
        <v>46</v>
      </c>
      <c r="C20" s="17" t="s">
        <v>18</v>
      </c>
      <c r="D20" s="17" t="s">
        <v>42</v>
      </c>
      <c r="E20" s="21">
        <v>6.0</v>
      </c>
      <c r="F20" s="22">
        <v>106.25</v>
      </c>
      <c r="G20" s="22">
        <f t="shared" si="1"/>
        <v>100.9375</v>
      </c>
      <c r="H20" s="22">
        <f t="shared" si="2"/>
        <v>97.75</v>
      </c>
      <c r="I20" s="22">
        <f t="shared" si="3"/>
        <v>95.625</v>
      </c>
    </row>
    <row r="21" ht="11.25" customHeight="1" outlineLevel="2">
      <c r="A21" s="17" t="s">
        <v>47</v>
      </c>
      <c r="B21" s="17" t="s">
        <v>48</v>
      </c>
      <c r="C21" s="17" t="s">
        <v>18</v>
      </c>
      <c r="D21" s="17" t="s">
        <v>42</v>
      </c>
      <c r="E21" s="21">
        <v>846.0</v>
      </c>
      <c r="F21" s="22">
        <v>162.48</v>
      </c>
      <c r="G21" s="22">
        <f t="shared" si="1"/>
        <v>154.356</v>
      </c>
      <c r="H21" s="22">
        <f t="shared" si="2"/>
        <v>149.4816</v>
      </c>
      <c r="I21" s="22">
        <f t="shared" si="3"/>
        <v>146.232</v>
      </c>
    </row>
    <row r="22" ht="11.25" customHeight="1" outlineLevel="2">
      <c r="A22" s="17" t="s">
        <v>49</v>
      </c>
      <c r="B22" s="17" t="s">
        <v>50</v>
      </c>
      <c r="C22" s="17" t="s">
        <v>18</v>
      </c>
      <c r="D22" s="17" t="s">
        <v>26</v>
      </c>
      <c r="E22" s="21">
        <v>50.0</v>
      </c>
      <c r="F22" s="22">
        <v>235.0</v>
      </c>
      <c r="G22" s="22">
        <f t="shared" si="1"/>
        <v>223.25</v>
      </c>
      <c r="H22" s="22">
        <f t="shared" si="2"/>
        <v>216.2</v>
      </c>
      <c r="I22" s="22">
        <f t="shared" si="3"/>
        <v>211.5</v>
      </c>
    </row>
    <row r="23" ht="11.25" customHeight="1" outlineLevel="2">
      <c r="A23" s="17" t="s">
        <v>51</v>
      </c>
      <c r="B23" s="17" t="s">
        <v>52</v>
      </c>
      <c r="C23" s="17" t="s">
        <v>18</v>
      </c>
      <c r="D23" s="17" t="s">
        <v>26</v>
      </c>
      <c r="E23" s="21">
        <v>50.0</v>
      </c>
      <c r="F23" s="22">
        <v>300.0</v>
      </c>
      <c r="G23" s="22">
        <f t="shared" si="1"/>
        <v>285</v>
      </c>
      <c r="H23" s="22">
        <f t="shared" si="2"/>
        <v>276</v>
      </c>
      <c r="I23" s="22">
        <f t="shared" si="3"/>
        <v>270</v>
      </c>
    </row>
    <row r="24" ht="11.25" customHeight="1" outlineLevel="2">
      <c r="A24" s="17" t="s">
        <v>53</v>
      </c>
      <c r="B24" s="17" t="s">
        <v>54</v>
      </c>
      <c r="C24" s="17" t="s">
        <v>18</v>
      </c>
      <c r="D24" s="17" t="s">
        <v>42</v>
      </c>
      <c r="E24" s="21">
        <v>266.0</v>
      </c>
      <c r="F24" s="22">
        <v>233.96</v>
      </c>
      <c r="G24" s="22">
        <f t="shared" si="1"/>
        <v>222.262</v>
      </c>
      <c r="H24" s="22">
        <f t="shared" si="2"/>
        <v>215.2432</v>
      </c>
      <c r="I24" s="22">
        <f t="shared" si="3"/>
        <v>210.564</v>
      </c>
    </row>
    <row r="25" ht="11.25" customHeight="1" outlineLevel="2">
      <c r="A25" s="17" t="s">
        <v>55</v>
      </c>
      <c r="B25" s="17" t="s">
        <v>56</v>
      </c>
      <c r="C25" s="17" t="s">
        <v>18</v>
      </c>
      <c r="D25" s="17" t="s">
        <v>42</v>
      </c>
      <c r="E25" s="21">
        <v>72.0</v>
      </c>
      <c r="F25" s="22">
        <v>78.33</v>
      </c>
      <c r="G25" s="22">
        <f t="shared" si="1"/>
        <v>74.4135</v>
      </c>
      <c r="H25" s="22">
        <f t="shared" si="2"/>
        <v>72.0636</v>
      </c>
      <c r="I25" s="22">
        <f t="shared" si="3"/>
        <v>70.497</v>
      </c>
    </row>
    <row r="26" ht="11.25" customHeight="1" outlineLevel="2">
      <c r="A26" s="17" t="s">
        <v>57</v>
      </c>
      <c r="B26" s="17" t="s">
        <v>58</v>
      </c>
      <c r="C26" s="17" t="s">
        <v>18</v>
      </c>
      <c r="D26" s="17" t="s">
        <v>59</v>
      </c>
      <c r="E26" s="21">
        <v>16.0</v>
      </c>
      <c r="F26" s="22">
        <v>468.75</v>
      </c>
      <c r="G26" s="22">
        <f t="shared" si="1"/>
        <v>445.3125</v>
      </c>
      <c r="H26" s="22">
        <f t="shared" si="2"/>
        <v>431.25</v>
      </c>
      <c r="I26" s="22">
        <f t="shared" si="3"/>
        <v>421.875</v>
      </c>
    </row>
    <row r="27" ht="11.25" customHeight="1" outlineLevel="2">
      <c r="A27" s="17"/>
      <c r="B27" s="17" t="s">
        <v>60</v>
      </c>
      <c r="C27" s="17" t="s">
        <v>18</v>
      </c>
      <c r="D27" s="17" t="s">
        <v>35</v>
      </c>
      <c r="E27" s="21">
        <v>10.0</v>
      </c>
      <c r="F27" s="22">
        <v>419.79</v>
      </c>
      <c r="G27" s="22">
        <f t="shared" si="1"/>
        <v>398.8005</v>
      </c>
      <c r="H27" s="22">
        <f t="shared" si="2"/>
        <v>386.2068</v>
      </c>
      <c r="I27" s="22">
        <f t="shared" si="3"/>
        <v>377.811</v>
      </c>
    </row>
    <row r="28" ht="11.25" customHeight="1" outlineLevel="2">
      <c r="A28" s="17" t="s">
        <v>61</v>
      </c>
      <c r="B28" s="17" t="s">
        <v>62</v>
      </c>
      <c r="C28" s="17" t="s">
        <v>18</v>
      </c>
      <c r="D28" s="17" t="s">
        <v>59</v>
      </c>
      <c r="E28" s="21">
        <v>118.0</v>
      </c>
      <c r="F28" s="22">
        <v>243.79</v>
      </c>
      <c r="G28" s="22">
        <f t="shared" si="1"/>
        <v>231.6005</v>
      </c>
      <c r="H28" s="22">
        <f t="shared" si="2"/>
        <v>224.2868</v>
      </c>
      <c r="I28" s="22">
        <f t="shared" si="3"/>
        <v>219.411</v>
      </c>
    </row>
    <row r="29" ht="11.25" customHeight="1" outlineLevel="2">
      <c r="A29" s="17" t="s">
        <v>63</v>
      </c>
      <c r="B29" s="17" t="s">
        <v>64</v>
      </c>
      <c r="C29" s="17" t="s">
        <v>18</v>
      </c>
      <c r="D29" s="17" t="s">
        <v>42</v>
      </c>
      <c r="E29" s="21">
        <v>37.0</v>
      </c>
      <c r="F29" s="22">
        <v>194.29</v>
      </c>
      <c r="G29" s="22">
        <f t="shared" si="1"/>
        <v>184.5755</v>
      </c>
      <c r="H29" s="22">
        <f t="shared" si="2"/>
        <v>178.7468</v>
      </c>
      <c r="I29" s="22">
        <f t="shared" si="3"/>
        <v>174.861</v>
      </c>
    </row>
    <row r="30" ht="11.25" customHeight="1" outlineLevel="2">
      <c r="A30" s="17" t="s">
        <v>65</v>
      </c>
      <c r="B30" s="17" t="s">
        <v>66</v>
      </c>
      <c r="C30" s="17" t="s">
        <v>18</v>
      </c>
      <c r="D30" s="17" t="s">
        <v>35</v>
      </c>
      <c r="E30" s="21">
        <v>89.0</v>
      </c>
      <c r="F30" s="22">
        <v>154.14</v>
      </c>
      <c r="G30" s="22">
        <f t="shared" si="1"/>
        <v>146.433</v>
      </c>
      <c r="H30" s="22">
        <f t="shared" si="2"/>
        <v>141.8088</v>
      </c>
      <c r="I30" s="22">
        <f t="shared" si="3"/>
        <v>138.726</v>
      </c>
    </row>
    <row r="31" ht="11.25" customHeight="1" outlineLevel="2">
      <c r="A31" s="17" t="s">
        <v>67</v>
      </c>
      <c r="B31" s="17" t="s">
        <v>68</v>
      </c>
      <c r="C31" s="17" t="s">
        <v>18</v>
      </c>
      <c r="D31" s="17" t="s">
        <v>35</v>
      </c>
      <c r="E31" s="21">
        <v>32.0</v>
      </c>
      <c r="F31" s="22">
        <v>175.0</v>
      </c>
      <c r="G31" s="22">
        <f t="shared" si="1"/>
        <v>166.25</v>
      </c>
      <c r="H31" s="22">
        <f t="shared" si="2"/>
        <v>161</v>
      </c>
      <c r="I31" s="22">
        <f t="shared" si="3"/>
        <v>157.5</v>
      </c>
    </row>
    <row r="32" ht="11.25" customHeight="1" outlineLevel="2">
      <c r="A32" s="17" t="s">
        <v>69</v>
      </c>
      <c r="B32" s="17" t="s">
        <v>70</v>
      </c>
      <c r="C32" s="17" t="s">
        <v>18</v>
      </c>
      <c r="D32" s="17" t="s">
        <v>59</v>
      </c>
      <c r="E32" s="21">
        <v>11.0</v>
      </c>
      <c r="F32" s="22">
        <v>296.48</v>
      </c>
      <c r="G32" s="22">
        <f t="shared" si="1"/>
        <v>281.656</v>
      </c>
      <c r="H32" s="22">
        <f t="shared" si="2"/>
        <v>272.7616</v>
      </c>
      <c r="I32" s="22">
        <f t="shared" si="3"/>
        <v>266.832</v>
      </c>
    </row>
    <row r="33" ht="11.25" customHeight="1" outlineLevel="2">
      <c r="A33" s="17" t="s">
        <v>71</v>
      </c>
      <c r="B33" s="17" t="s">
        <v>72</v>
      </c>
      <c r="C33" s="17" t="s">
        <v>18</v>
      </c>
      <c r="D33" s="17" t="s">
        <v>35</v>
      </c>
      <c r="E33" s="21">
        <v>5.0</v>
      </c>
      <c r="F33" s="22">
        <v>170.18</v>
      </c>
      <c r="G33" s="22">
        <f t="shared" si="1"/>
        <v>161.671</v>
      </c>
      <c r="H33" s="22">
        <f t="shared" si="2"/>
        <v>156.5656</v>
      </c>
      <c r="I33" s="22">
        <f t="shared" si="3"/>
        <v>153.162</v>
      </c>
    </row>
    <row r="34" ht="11.25" customHeight="1" outlineLevel="2">
      <c r="A34" s="17" t="s">
        <v>73</v>
      </c>
      <c r="B34" s="17" t="s">
        <v>74</v>
      </c>
      <c r="C34" s="17" t="s">
        <v>18</v>
      </c>
      <c r="D34" s="17" t="s">
        <v>59</v>
      </c>
      <c r="E34" s="21">
        <v>9.0</v>
      </c>
      <c r="F34" s="22">
        <v>1985.64</v>
      </c>
      <c r="G34" s="22">
        <f t="shared" si="1"/>
        <v>1886.358</v>
      </c>
      <c r="H34" s="22">
        <f t="shared" si="2"/>
        <v>1826.7888</v>
      </c>
      <c r="I34" s="22">
        <f t="shared" si="3"/>
        <v>1787.076</v>
      </c>
    </row>
    <row r="35" ht="11.25" customHeight="1" outlineLevel="2">
      <c r="A35" s="17" t="s">
        <v>75</v>
      </c>
      <c r="B35" s="17" t="s">
        <v>76</v>
      </c>
      <c r="C35" s="17" t="s">
        <v>18</v>
      </c>
      <c r="D35" s="17" t="s">
        <v>77</v>
      </c>
      <c r="E35" s="21">
        <v>16.0</v>
      </c>
      <c r="F35" s="22">
        <v>110.76</v>
      </c>
      <c r="G35" s="22">
        <f t="shared" si="1"/>
        <v>105.222</v>
      </c>
      <c r="H35" s="22">
        <f t="shared" si="2"/>
        <v>101.8992</v>
      </c>
      <c r="I35" s="22">
        <f t="shared" si="3"/>
        <v>99.684</v>
      </c>
    </row>
    <row r="36" ht="11.25" customHeight="1" outlineLevel="2">
      <c r="A36" s="17" t="s">
        <v>78</v>
      </c>
      <c r="B36" s="17" t="s">
        <v>79</v>
      </c>
      <c r="C36" s="17" t="s">
        <v>18</v>
      </c>
      <c r="D36" s="17" t="s">
        <v>59</v>
      </c>
      <c r="E36" s="21">
        <v>8.0</v>
      </c>
      <c r="F36" s="22">
        <v>309.25</v>
      </c>
      <c r="G36" s="22">
        <f t="shared" si="1"/>
        <v>293.7875</v>
      </c>
      <c r="H36" s="22">
        <f t="shared" si="2"/>
        <v>284.51</v>
      </c>
      <c r="I36" s="22">
        <f t="shared" si="3"/>
        <v>278.325</v>
      </c>
    </row>
    <row r="37" ht="11.25" customHeight="1" outlineLevel="2">
      <c r="A37" s="17" t="s">
        <v>80</v>
      </c>
      <c r="B37" s="17" t="s">
        <v>81</v>
      </c>
      <c r="C37" s="17" t="s">
        <v>18</v>
      </c>
      <c r="D37" s="17" t="s">
        <v>19</v>
      </c>
      <c r="E37" s="21">
        <v>50.0</v>
      </c>
      <c r="F37" s="22">
        <v>1020.01</v>
      </c>
      <c r="G37" s="22">
        <f t="shared" si="1"/>
        <v>969.0095</v>
      </c>
      <c r="H37" s="22">
        <f t="shared" si="2"/>
        <v>938.4092</v>
      </c>
      <c r="I37" s="22">
        <f t="shared" si="3"/>
        <v>918.009</v>
      </c>
    </row>
    <row r="38" ht="11.25" customHeight="1" outlineLevel="2">
      <c r="A38" s="17" t="s">
        <v>82</v>
      </c>
      <c r="B38" s="17" t="s">
        <v>83</v>
      </c>
      <c r="C38" s="17" t="s">
        <v>18</v>
      </c>
      <c r="D38" s="17" t="s">
        <v>84</v>
      </c>
      <c r="E38" s="21">
        <v>4.0</v>
      </c>
      <c r="F38" s="22">
        <v>499.5</v>
      </c>
      <c r="G38" s="22">
        <f t="shared" si="1"/>
        <v>474.525</v>
      </c>
      <c r="H38" s="22">
        <f t="shared" si="2"/>
        <v>459.54</v>
      </c>
      <c r="I38" s="22">
        <f t="shared" si="3"/>
        <v>449.55</v>
      </c>
    </row>
    <row r="39" ht="11.25" customHeight="1" outlineLevel="2">
      <c r="A39" s="17"/>
      <c r="B39" s="17" t="s">
        <v>85</v>
      </c>
      <c r="C39" s="17" t="s">
        <v>18</v>
      </c>
      <c r="D39" s="17" t="s">
        <v>59</v>
      </c>
      <c r="E39" s="21">
        <v>2.0</v>
      </c>
      <c r="F39" s="22">
        <v>417.19</v>
      </c>
      <c r="G39" s="22">
        <f t="shared" si="1"/>
        <v>396.3305</v>
      </c>
      <c r="H39" s="22">
        <f t="shared" si="2"/>
        <v>383.8148</v>
      </c>
      <c r="I39" s="22">
        <f t="shared" si="3"/>
        <v>375.471</v>
      </c>
    </row>
    <row r="40" ht="11.25" customHeight="1" outlineLevel="2">
      <c r="A40" s="17" t="s">
        <v>86</v>
      </c>
      <c r="B40" s="17" t="s">
        <v>87</v>
      </c>
      <c r="C40" s="17" t="s">
        <v>18</v>
      </c>
      <c r="D40" s="17" t="s">
        <v>59</v>
      </c>
      <c r="E40" s="21">
        <v>4.0</v>
      </c>
      <c r="F40" s="22">
        <v>324.61</v>
      </c>
      <c r="G40" s="22">
        <f t="shared" si="1"/>
        <v>308.3795</v>
      </c>
      <c r="H40" s="22">
        <f t="shared" si="2"/>
        <v>298.6412</v>
      </c>
      <c r="I40" s="22">
        <f t="shared" si="3"/>
        <v>292.149</v>
      </c>
    </row>
    <row r="41" ht="11.25" customHeight="1" outlineLevel="2">
      <c r="A41" s="17" t="s">
        <v>88</v>
      </c>
      <c r="B41" s="17" t="s">
        <v>89</v>
      </c>
      <c r="C41" s="17" t="s">
        <v>18</v>
      </c>
      <c r="D41" s="17" t="s">
        <v>59</v>
      </c>
      <c r="E41" s="21">
        <v>50.0</v>
      </c>
      <c r="F41" s="22">
        <v>22.5</v>
      </c>
      <c r="G41" s="22">
        <f t="shared" si="1"/>
        <v>21.375</v>
      </c>
      <c r="H41" s="22">
        <f t="shared" si="2"/>
        <v>20.7</v>
      </c>
      <c r="I41" s="22">
        <f t="shared" si="3"/>
        <v>20.25</v>
      </c>
    </row>
    <row r="42" ht="11.25" customHeight="1" outlineLevel="2">
      <c r="A42" s="17" t="s">
        <v>90</v>
      </c>
      <c r="B42" s="17" t="s">
        <v>91</v>
      </c>
      <c r="C42" s="17" t="s">
        <v>18</v>
      </c>
      <c r="D42" s="17" t="s">
        <v>59</v>
      </c>
      <c r="E42" s="21">
        <v>4.0</v>
      </c>
      <c r="F42" s="22">
        <v>2752.74</v>
      </c>
      <c r="G42" s="22">
        <f t="shared" si="1"/>
        <v>2615.103</v>
      </c>
      <c r="H42" s="22">
        <f t="shared" si="2"/>
        <v>2532.5208</v>
      </c>
      <c r="I42" s="22">
        <f t="shared" si="3"/>
        <v>2477.466</v>
      </c>
    </row>
    <row r="43" ht="11.25" customHeight="1" outlineLevel="2">
      <c r="A43" s="17" t="s">
        <v>92</v>
      </c>
      <c r="B43" s="17" t="s">
        <v>93</v>
      </c>
      <c r="C43" s="17" t="s">
        <v>18</v>
      </c>
      <c r="D43" s="17" t="s">
        <v>94</v>
      </c>
      <c r="E43" s="21">
        <v>2.0</v>
      </c>
      <c r="F43" s="22">
        <v>361.25</v>
      </c>
      <c r="G43" s="22">
        <f t="shared" si="1"/>
        <v>343.1875</v>
      </c>
      <c r="H43" s="22">
        <f t="shared" si="2"/>
        <v>332.35</v>
      </c>
      <c r="I43" s="22">
        <f t="shared" si="3"/>
        <v>325.125</v>
      </c>
    </row>
    <row r="44" ht="11.25" customHeight="1" outlineLevel="2">
      <c r="A44" s="17"/>
      <c r="B44" s="17" t="s">
        <v>95</v>
      </c>
      <c r="C44" s="17" t="s">
        <v>18</v>
      </c>
      <c r="D44" s="17" t="s">
        <v>35</v>
      </c>
      <c r="E44" s="21">
        <v>75.0</v>
      </c>
      <c r="F44" s="22">
        <v>18.75</v>
      </c>
      <c r="G44" s="22">
        <f t="shared" si="1"/>
        <v>17.8125</v>
      </c>
      <c r="H44" s="22">
        <f t="shared" si="2"/>
        <v>17.25</v>
      </c>
      <c r="I44" s="22">
        <f t="shared" si="3"/>
        <v>16.875</v>
      </c>
    </row>
    <row r="45" ht="11.25" customHeight="1" outlineLevel="2">
      <c r="A45" s="17" t="s">
        <v>96</v>
      </c>
      <c r="B45" s="17" t="s">
        <v>97</v>
      </c>
      <c r="C45" s="17" t="s">
        <v>18</v>
      </c>
      <c r="D45" s="17" t="s">
        <v>35</v>
      </c>
      <c r="E45" s="21">
        <v>61.0</v>
      </c>
      <c r="F45" s="22">
        <v>18.75</v>
      </c>
      <c r="G45" s="22">
        <f t="shared" si="1"/>
        <v>17.8125</v>
      </c>
      <c r="H45" s="22">
        <f t="shared" si="2"/>
        <v>17.25</v>
      </c>
      <c r="I45" s="22">
        <f t="shared" si="3"/>
        <v>16.875</v>
      </c>
    </row>
    <row r="46" ht="11.25" customHeight="1" outlineLevel="2">
      <c r="A46" s="17" t="s">
        <v>98</v>
      </c>
      <c r="B46" s="17" t="s">
        <v>99</v>
      </c>
      <c r="C46" s="17" t="s">
        <v>18</v>
      </c>
      <c r="D46" s="17" t="s">
        <v>35</v>
      </c>
      <c r="E46" s="21">
        <v>19.0</v>
      </c>
      <c r="F46" s="22">
        <v>11.58</v>
      </c>
      <c r="G46" s="22">
        <f t="shared" si="1"/>
        <v>11.001</v>
      </c>
      <c r="H46" s="22">
        <f t="shared" si="2"/>
        <v>10.6536</v>
      </c>
      <c r="I46" s="22">
        <f t="shared" si="3"/>
        <v>10.422</v>
      </c>
    </row>
    <row r="47" ht="11.25" customHeight="1" outlineLevel="2">
      <c r="A47" s="17"/>
      <c r="B47" s="17" t="s">
        <v>100</v>
      </c>
      <c r="C47" s="17" t="s">
        <v>18</v>
      </c>
      <c r="D47" s="17" t="s">
        <v>35</v>
      </c>
      <c r="E47" s="21">
        <v>9.0</v>
      </c>
      <c r="F47" s="22">
        <v>45.83</v>
      </c>
      <c r="G47" s="22">
        <f t="shared" si="1"/>
        <v>43.5385</v>
      </c>
      <c r="H47" s="22">
        <f t="shared" si="2"/>
        <v>42.1636</v>
      </c>
      <c r="I47" s="22">
        <f t="shared" si="3"/>
        <v>41.247</v>
      </c>
    </row>
    <row r="48" ht="11.25" customHeight="1" outlineLevel="2">
      <c r="A48" s="17"/>
      <c r="B48" s="17" t="s">
        <v>101</v>
      </c>
      <c r="C48" s="17" t="s">
        <v>18</v>
      </c>
      <c r="D48" s="17" t="s">
        <v>35</v>
      </c>
      <c r="E48" s="21">
        <v>36.0</v>
      </c>
      <c r="F48" s="22">
        <v>20.0</v>
      </c>
      <c r="G48" s="22">
        <f t="shared" si="1"/>
        <v>19</v>
      </c>
      <c r="H48" s="22">
        <f t="shared" si="2"/>
        <v>18.4</v>
      </c>
      <c r="I48" s="22">
        <f t="shared" si="3"/>
        <v>18</v>
      </c>
    </row>
    <row r="49" ht="11.25" customHeight="1" outlineLevel="2">
      <c r="A49" s="17"/>
      <c r="B49" s="17" t="s">
        <v>102</v>
      </c>
      <c r="C49" s="17" t="s">
        <v>18</v>
      </c>
      <c r="D49" s="17" t="s">
        <v>35</v>
      </c>
      <c r="E49" s="21">
        <v>37.0</v>
      </c>
      <c r="F49" s="22">
        <v>28.75</v>
      </c>
      <c r="G49" s="22">
        <f t="shared" si="1"/>
        <v>27.3125</v>
      </c>
      <c r="H49" s="22">
        <f t="shared" si="2"/>
        <v>26.45</v>
      </c>
      <c r="I49" s="22">
        <f t="shared" si="3"/>
        <v>25.875</v>
      </c>
    </row>
    <row r="50" ht="11.25" customHeight="1" outlineLevel="2">
      <c r="A50" s="17"/>
      <c r="B50" s="17" t="s">
        <v>103</v>
      </c>
      <c r="C50" s="17" t="s">
        <v>18</v>
      </c>
      <c r="D50" s="17" t="s">
        <v>35</v>
      </c>
      <c r="E50" s="21">
        <v>421.0</v>
      </c>
      <c r="F50" s="22">
        <v>163.76</v>
      </c>
      <c r="G50" s="22">
        <f t="shared" si="1"/>
        <v>155.572</v>
      </c>
      <c r="H50" s="22">
        <f t="shared" si="2"/>
        <v>150.6592</v>
      </c>
      <c r="I50" s="22">
        <f t="shared" si="3"/>
        <v>147.384</v>
      </c>
    </row>
    <row r="51" ht="11.25" customHeight="1" outlineLevel="2">
      <c r="A51" s="17" t="s">
        <v>104</v>
      </c>
      <c r="B51" s="17" t="s">
        <v>105</v>
      </c>
      <c r="C51" s="17" t="s">
        <v>18</v>
      </c>
      <c r="D51" s="17" t="s">
        <v>35</v>
      </c>
      <c r="E51" s="21">
        <v>27.0</v>
      </c>
      <c r="F51" s="22">
        <v>398.04</v>
      </c>
      <c r="G51" s="22">
        <f t="shared" si="1"/>
        <v>378.138</v>
      </c>
      <c r="H51" s="22">
        <f t="shared" si="2"/>
        <v>366.1968</v>
      </c>
      <c r="I51" s="22">
        <f t="shared" si="3"/>
        <v>358.236</v>
      </c>
    </row>
    <row r="52" ht="11.25" customHeight="1" outlineLevel="2">
      <c r="A52" s="17" t="s">
        <v>106</v>
      </c>
      <c r="B52" s="17" t="s">
        <v>107</v>
      </c>
      <c r="C52" s="17" t="s">
        <v>18</v>
      </c>
      <c r="D52" s="17" t="s">
        <v>35</v>
      </c>
      <c r="E52" s="21">
        <v>4.0</v>
      </c>
      <c r="F52" s="22">
        <v>203.65</v>
      </c>
      <c r="G52" s="22">
        <f t="shared" si="1"/>
        <v>193.4675</v>
      </c>
      <c r="H52" s="22">
        <f t="shared" si="2"/>
        <v>187.358</v>
      </c>
      <c r="I52" s="22">
        <f t="shared" si="3"/>
        <v>183.285</v>
      </c>
    </row>
    <row r="53" ht="11.25" customHeight="1" outlineLevel="2">
      <c r="A53" s="17" t="s">
        <v>108</v>
      </c>
      <c r="B53" s="17" t="s">
        <v>109</v>
      </c>
      <c r="C53" s="17" t="s">
        <v>18</v>
      </c>
      <c r="D53" s="17" t="s">
        <v>35</v>
      </c>
      <c r="E53" s="21">
        <v>4.0</v>
      </c>
      <c r="F53" s="22">
        <v>423.2</v>
      </c>
      <c r="G53" s="22">
        <f t="shared" si="1"/>
        <v>402.04</v>
      </c>
      <c r="H53" s="22">
        <f t="shared" si="2"/>
        <v>389.344</v>
      </c>
      <c r="I53" s="22">
        <f t="shared" si="3"/>
        <v>380.88</v>
      </c>
    </row>
    <row r="54" ht="11.25" customHeight="1" outlineLevel="2">
      <c r="A54" s="17"/>
      <c r="B54" s="17" t="s">
        <v>110</v>
      </c>
      <c r="C54" s="17" t="s">
        <v>18</v>
      </c>
      <c r="D54" s="17" t="s">
        <v>59</v>
      </c>
      <c r="E54" s="21">
        <v>3.0</v>
      </c>
      <c r="F54" s="22">
        <v>425.0</v>
      </c>
      <c r="G54" s="22">
        <f t="shared" si="1"/>
        <v>403.75</v>
      </c>
      <c r="H54" s="22">
        <f t="shared" si="2"/>
        <v>391</v>
      </c>
      <c r="I54" s="22">
        <f t="shared" si="3"/>
        <v>382.5</v>
      </c>
    </row>
    <row r="55" ht="11.25" customHeight="1" outlineLevel="2">
      <c r="A55" s="17" t="s">
        <v>108</v>
      </c>
      <c r="B55" s="17" t="s">
        <v>111</v>
      </c>
      <c r="C55" s="17" t="s">
        <v>18</v>
      </c>
      <c r="D55" s="17" t="s">
        <v>84</v>
      </c>
      <c r="E55" s="21">
        <v>5.0</v>
      </c>
      <c r="F55" s="22">
        <v>99.8</v>
      </c>
      <c r="G55" s="22">
        <f t="shared" si="1"/>
        <v>94.81</v>
      </c>
      <c r="H55" s="22">
        <f t="shared" si="2"/>
        <v>91.816</v>
      </c>
      <c r="I55" s="22">
        <f t="shared" si="3"/>
        <v>89.82</v>
      </c>
    </row>
    <row r="56" ht="11.25" customHeight="1" outlineLevel="2">
      <c r="A56" s="17"/>
      <c r="B56" s="17" t="s">
        <v>112</v>
      </c>
      <c r="C56" s="17" t="s">
        <v>18</v>
      </c>
      <c r="D56" s="17" t="s">
        <v>84</v>
      </c>
      <c r="E56" s="23">
        <v>4605.0</v>
      </c>
      <c r="F56" s="22">
        <v>5.28</v>
      </c>
      <c r="G56" s="22">
        <f t="shared" si="1"/>
        <v>5.016</v>
      </c>
      <c r="H56" s="22">
        <f t="shared" si="2"/>
        <v>4.8576</v>
      </c>
      <c r="I56" s="22">
        <f t="shared" si="3"/>
        <v>4.752</v>
      </c>
    </row>
    <row r="57" ht="11.25" customHeight="1" outlineLevel="2">
      <c r="A57" s="17" t="s">
        <v>113</v>
      </c>
      <c r="B57" s="17" t="s">
        <v>114</v>
      </c>
      <c r="C57" s="17" t="s">
        <v>18</v>
      </c>
      <c r="D57" s="17" t="s">
        <v>35</v>
      </c>
      <c r="E57" s="21">
        <v>113.0</v>
      </c>
      <c r="F57" s="22">
        <v>12.09</v>
      </c>
      <c r="G57" s="22">
        <f t="shared" si="1"/>
        <v>11.4855</v>
      </c>
      <c r="H57" s="22">
        <f t="shared" si="2"/>
        <v>11.1228</v>
      </c>
      <c r="I57" s="22">
        <f t="shared" si="3"/>
        <v>10.881</v>
      </c>
    </row>
    <row r="58" ht="11.25" customHeight="1" outlineLevel="2">
      <c r="A58" s="17" t="s">
        <v>115</v>
      </c>
      <c r="B58" s="17" t="s">
        <v>116</v>
      </c>
      <c r="C58" s="17" t="s">
        <v>18</v>
      </c>
      <c r="D58" s="17" t="s">
        <v>117</v>
      </c>
      <c r="E58" s="21">
        <v>300.0</v>
      </c>
      <c r="F58" s="22">
        <v>281.5</v>
      </c>
      <c r="G58" s="22">
        <f t="shared" si="1"/>
        <v>267.425</v>
      </c>
      <c r="H58" s="22">
        <f t="shared" si="2"/>
        <v>258.98</v>
      </c>
      <c r="I58" s="22">
        <f t="shared" si="3"/>
        <v>253.35</v>
      </c>
    </row>
    <row r="59" ht="11.25" customHeight="1" outlineLevel="2">
      <c r="A59" s="17" t="s">
        <v>118</v>
      </c>
      <c r="B59" s="17" t="s">
        <v>119</v>
      </c>
      <c r="C59" s="17" t="s">
        <v>18</v>
      </c>
      <c r="D59" s="17" t="s">
        <v>120</v>
      </c>
      <c r="E59" s="21">
        <v>795.0</v>
      </c>
      <c r="F59" s="22">
        <v>106.76</v>
      </c>
      <c r="G59" s="22">
        <f t="shared" si="1"/>
        <v>101.422</v>
      </c>
      <c r="H59" s="22">
        <f t="shared" si="2"/>
        <v>98.2192</v>
      </c>
      <c r="I59" s="22">
        <f t="shared" si="3"/>
        <v>96.084</v>
      </c>
    </row>
    <row r="60" ht="11.25" customHeight="1" outlineLevel="2">
      <c r="A60" s="17" t="s">
        <v>121</v>
      </c>
      <c r="B60" s="17" t="s">
        <v>122</v>
      </c>
      <c r="C60" s="17" t="s">
        <v>18</v>
      </c>
      <c r="D60" s="17" t="s">
        <v>123</v>
      </c>
      <c r="E60" s="21">
        <v>961.0</v>
      </c>
      <c r="F60" s="22">
        <v>106.25</v>
      </c>
      <c r="G60" s="22">
        <f t="shared" si="1"/>
        <v>100.9375</v>
      </c>
      <c r="H60" s="22">
        <f t="shared" si="2"/>
        <v>97.75</v>
      </c>
      <c r="I60" s="22">
        <f t="shared" si="3"/>
        <v>95.625</v>
      </c>
    </row>
    <row r="61" ht="11.25" customHeight="1" outlineLevel="2">
      <c r="A61" s="17" t="s">
        <v>124</v>
      </c>
      <c r="B61" s="17" t="s">
        <v>125</v>
      </c>
      <c r="C61" s="17" t="s">
        <v>18</v>
      </c>
      <c r="D61" s="17" t="s">
        <v>126</v>
      </c>
      <c r="E61" s="21">
        <v>69.0</v>
      </c>
      <c r="F61" s="22">
        <v>250.0</v>
      </c>
      <c r="G61" s="22">
        <f t="shared" si="1"/>
        <v>237.5</v>
      </c>
      <c r="H61" s="22">
        <f t="shared" si="2"/>
        <v>230</v>
      </c>
      <c r="I61" s="22">
        <f t="shared" si="3"/>
        <v>225</v>
      </c>
    </row>
    <row r="62" ht="11.25" customHeight="1" outlineLevel="2">
      <c r="A62" s="17" t="s">
        <v>127</v>
      </c>
      <c r="B62" s="17" t="s">
        <v>128</v>
      </c>
      <c r="C62" s="17" t="s">
        <v>18</v>
      </c>
      <c r="D62" s="17" t="s">
        <v>84</v>
      </c>
      <c r="E62" s="21">
        <v>686.0</v>
      </c>
      <c r="F62" s="22">
        <v>6.2</v>
      </c>
      <c r="G62" s="22">
        <f t="shared" si="1"/>
        <v>5.89</v>
      </c>
      <c r="H62" s="22">
        <f t="shared" si="2"/>
        <v>5.704</v>
      </c>
      <c r="I62" s="22">
        <f t="shared" si="3"/>
        <v>5.58</v>
      </c>
    </row>
    <row r="63" ht="11.25" customHeight="1" outlineLevel="1">
      <c r="A63" s="17"/>
      <c r="B63" s="17" t="s">
        <v>129</v>
      </c>
      <c r="C63" s="18"/>
      <c r="D63" s="19"/>
      <c r="E63" s="19"/>
      <c r="F63" s="24"/>
      <c r="G63" s="24"/>
      <c r="H63" s="24"/>
      <c r="I63" s="24"/>
    </row>
    <row r="64" ht="11.25" customHeight="1" outlineLevel="2">
      <c r="A64" s="17"/>
      <c r="B64" s="17" t="s">
        <v>130</v>
      </c>
      <c r="C64" s="18"/>
      <c r="D64" s="19"/>
      <c r="E64" s="25">
        <v>3.0</v>
      </c>
      <c r="F64" s="22"/>
      <c r="G64" s="22"/>
      <c r="H64" s="22"/>
      <c r="I64" s="22"/>
    </row>
    <row r="65" ht="11.25" customHeight="1" outlineLevel="3">
      <c r="A65" s="17" t="s">
        <v>131</v>
      </c>
      <c r="B65" s="17" t="s">
        <v>132</v>
      </c>
      <c r="C65" s="17" t="s">
        <v>18</v>
      </c>
      <c r="D65" s="17" t="s">
        <v>133</v>
      </c>
      <c r="E65" s="21">
        <v>3.0</v>
      </c>
      <c r="F65" s="22">
        <v>1016.53</v>
      </c>
      <c r="G65" s="22">
        <f>F65-(F65*5%)</f>
        <v>965.7035</v>
      </c>
      <c r="H65" s="22">
        <f>F65-(F65*8%)</f>
        <v>935.2076</v>
      </c>
      <c r="I65" s="22">
        <f>F65-(F65*10%)</f>
        <v>914.877</v>
      </c>
    </row>
    <row r="66" ht="11.25" customHeight="1" outlineLevel="2">
      <c r="A66" s="17"/>
      <c r="B66" s="17" t="s">
        <v>134</v>
      </c>
      <c r="C66" s="18"/>
      <c r="D66" s="19"/>
      <c r="E66" s="19"/>
      <c r="F66" s="22"/>
      <c r="G66" s="22"/>
      <c r="H66" s="22"/>
      <c r="I66" s="22"/>
    </row>
    <row r="67" ht="11.25" customHeight="1" outlineLevel="3">
      <c r="A67" s="17" t="s">
        <v>135</v>
      </c>
      <c r="B67" s="17" t="s">
        <v>136</v>
      </c>
      <c r="C67" s="17" t="s">
        <v>18</v>
      </c>
      <c r="D67" s="17" t="s">
        <v>137</v>
      </c>
      <c r="E67" s="21">
        <v>4.0</v>
      </c>
      <c r="F67" s="22">
        <v>1762.5</v>
      </c>
      <c r="G67" s="22">
        <f t="shared" ref="G67:G69" si="4">F67-(F67*5%)</f>
        <v>1674.375</v>
      </c>
      <c r="H67" s="22">
        <f t="shared" ref="H67:H69" si="5">F67-(F67*8%)</f>
        <v>1621.5</v>
      </c>
      <c r="I67" s="22">
        <f t="shared" ref="I67:I69" si="6">F67-(F67*10%)</f>
        <v>1586.25</v>
      </c>
    </row>
    <row r="68" ht="11.25" customHeight="1" outlineLevel="3">
      <c r="A68" s="17" t="s">
        <v>138</v>
      </c>
      <c r="B68" s="17" t="s">
        <v>139</v>
      </c>
      <c r="C68" s="17" t="s">
        <v>140</v>
      </c>
      <c r="D68" s="17" t="s">
        <v>137</v>
      </c>
      <c r="E68" s="21">
        <v>2.0</v>
      </c>
      <c r="F68" s="22">
        <v>237.5</v>
      </c>
      <c r="G68" s="22">
        <f t="shared" si="4"/>
        <v>225.625</v>
      </c>
      <c r="H68" s="22">
        <f t="shared" si="5"/>
        <v>218.5</v>
      </c>
      <c r="I68" s="22">
        <f t="shared" si="6"/>
        <v>213.75</v>
      </c>
    </row>
    <row r="69" ht="11.25" customHeight="1" outlineLevel="3">
      <c r="A69" s="17" t="s">
        <v>141</v>
      </c>
      <c r="B69" s="17" t="s">
        <v>142</v>
      </c>
      <c r="C69" s="17" t="s">
        <v>140</v>
      </c>
      <c r="D69" s="17" t="s">
        <v>137</v>
      </c>
      <c r="E69" s="21">
        <v>2.0</v>
      </c>
      <c r="F69" s="22">
        <v>206.25</v>
      </c>
      <c r="G69" s="22">
        <f t="shared" si="4"/>
        <v>195.9375</v>
      </c>
      <c r="H69" s="22">
        <f t="shared" si="5"/>
        <v>189.75</v>
      </c>
      <c r="I69" s="22">
        <f t="shared" si="6"/>
        <v>185.625</v>
      </c>
    </row>
    <row r="70" ht="11.25" customHeight="1" outlineLevel="1">
      <c r="A70" s="17"/>
      <c r="B70" s="17" t="s">
        <v>143</v>
      </c>
      <c r="C70" s="18"/>
      <c r="D70" s="19"/>
      <c r="E70" s="19"/>
      <c r="F70" s="22"/>
      <c r="G70" s="22"/>
      <c r="H70" s="22"/>
      <c r="I70" s="22"/>
    </row>
    <row r="71" ht="11.25" customHeight="1" outlineLevel="2">
      <c r="A71" s="17"/>
      <c r="B71" s="17" t="s">
        <v>144</v>
      </c>
      <c r="C71" s="18"/>
      <c r="D71" s="19"/>
      <c r="E71" s="19"/>
      <c r="F71" s="22"/>
      <c r="G71" s="22"/>
      <c r="H71" s="22"/>
      <c r="I71" s="22"/>
    </row>
    <row r="72" ht="11.25" customHeight="1" outlineLevel="3">
      <c r="A72" s="17"/>
      <c r="B72" s="17" t="s">
        <v>145</v>
      </c>
      <c r="C72" s="18"/>
      <c r="D72" s="19"/>
      <c r="E72" s="25">
        <v>62.0</v>
      </c>
      <c r="F72" s="22"/>
      <c r="G72" s="22"/>
      <c r="H72" s="22"/>
      <c r="I72" s="22"/>
    </row>
    <row r="73" ht="11.25" customHeight="1" outlineLevel="4">
      <c r="A73" s="17" t="s">
        <v>146</v>
      </c>
      <c r="B73" s="17" t="s">
        <v>147</v>
      </c>
      <c r="C73" s="17" t="s">
        <v>18</v>
      </c>
      <c r="D73" s="17" t="s">
        <v>148</v>
      </c>
      <c r="E73" s="21">
        <v>62.0</v>
      </c>
      <c r="F73" s="22">
        <v>2.25</v>
      </c>
      <c r="G73" s="22">
        <f>F73-(F73*5%)</f>
        <v>2.1375</v>
      </c>
      <c r="H73" s="22">
        <f>F73-(F73*8%)</f>
        <v>2.07</v>
      </c>
      <c r="I73" s="22">
        <f>F73-(F73*10%)</f>
        <v>2.025</v>
      </c>
    </row>
    <row r="74" ht="11.25" customHeight="1" outlineLevel="3">
      <c r="A74" s="17"/>
      <c r="B74" s="17" t="s">
        <v>149</v>
      </c>
      <c r="C74" s="18"/>
      <c r="D74" s="19"/>
      <c r="E74" s="19"/>
      <c r="F74" s="22"/>
      <c r="G74" s="22"/>
      <c r="H74" s="22"/>
      <c r="I74" s="22"/>
    </row>
    <row r="75" ht="11.25" customHeight="1" outlineLevel="4">
      <c r="A75" s="17" t="s">
        <v>150</v>
      </c>
      <c r="B75" s="17" t="s">
        <v>151</v>
      </c>
      <c r="C75" s="17" t="s">
        <v>18</v>
      </c>
      <c r="D75" s="17" t="s">
        <v>152</v>
      </c>
      <c r="E75" s="21">
        <v>10.0</v>
      </c>
      <c r="F75" s="22">
        <v>19.38</v>
      </c>
      <c r="G75" s="22">
        <f t="shared" ref="G75:G87" si="7">F75-(F75*5%)</f>
        <v>18.411</v>
      </c>
      <c r="H75" s="22">
        <f t="shared" ref="H75:H87" si="8">F75-(F75*8%)</f>
        <v>17.8296</v>
      </c>
      <c r="I75" s="22">
        <f t="shared" ref="I75:I87" si="9">F75-(F75*10%)</f>
        <v>17.442</v>
      </c>
    </row>
    <row r="76" ht="11.25" customHeight="1" outlineLevel="4">
      <c r="A76" s="17" t="s">
        <v>153</v>
      </c>
      <c r="B76" s="17" t="s">
        <v>154</v>
      </c>
      <c r="C76" s="17" t="s">
        <v>18</v>
      </c>
      <c r="D76" s="17" t="s">
        <v>152</v>
      </c>
      <c r="E76" s="21">
        <v>156.0</v>
      </c>
      <c r="F76" s="22">
        <v>25.71</v>
      </c>
      <c r="G76" s="22">
        <f t="shared" si="7"/>
        <v>24.4245</v>
      </c>
      <c r="H76" s="22">
        <f t="shared" si="8"/>
        <v>23.6532</v>
      </c>
      <c r="I76" s="22">
        <f t="shared" si="9"/>
        <v>23.139</v>
      </c>
    </row>
    <row r="77" ht="11.25" customHeight="1" outlineLevel="4">
      <c r="A77" s="17" t="s">
        <v>155</v>
      </c>
      <c r="B77" s="17" t="s">
        <v>156</v>
      </c>
      <c r="C77" s="17" t="s">
        <v>18</v>
      </c>
      <c r="D77" s="17" t="s">
        <v>152</v>
      </c>
      <c r="E77" s="21">
        <v>861.0</v>
      </c>
      <c r="F77" s="22">
        <v>15.63</v>
      </c>
      <c r="G77" s="22">
        <f t="shared" si="7"/>
        <v>14.8485</v>
      </c>
      <c r="H77" s="22">
        <f t="shared" si="8"/>
        <v>14.3796</v>
      </c>
      <c r="I77" s="22">
        <f t="shared" si="9"/>
        <v>14.067</v>
      </c>
    </row>
    <row r="78" ht="11.25" customHeight="1" outlineLevel="4">
      <c r="A78" s="17" t="s">
        <v>157</v>
      </c>
      <c r="B78" s="17" t="s">
        <v>158</v>
      </c>
      <c r="C78" s="17" t="s">
        <v>18</v>
      </c>
      <c r="D78" s="17" t="s">
        <v>152</v>
      </c>
      <c r="E78" s="21">
        <v>80.0</v>
      </c>
      <c r="F78" s="22">
        <v>80.34</v>
      </c>
      <c r="G78" s="22">
        <f t="shared" si="7"/>
        <v>76.323</v>
      </c>
      <c r="H78" s="22">
        <f t="shared" si="8"/>
        <v>73.9128</v>
      </c>
      <c r="I78" s="22">
        <f t="shared" si="9"/>
        <v>72.306</v>
      </c>
    </row>
    <row r="79" ht="11.25" customHeight="1" outlineLevel="4">
      <c r="A79" s="17"/>
      <c r="B79" s="17" t="s">
        <v>159</v>
      </c>
      <c r="C79" s="17" t="s">
        <v>18</v>
      </c>
      <c r="D79" s="17" t="s">
        <v>152</v>
      </c>
      <c r="E79" s="21">
        <v>4.0</v>
      </c>
      <c r="F79" s="22">
        <v>24.73</v>
      </c>
      <c r="G79" s="22">
        <f t="shared" si="7"/>
        <v>23.4935</v>
      </c>
      <c r="H79" s="22">
        <f t="shared" si="8"/>
        <v>22.7516</v>
      </c>
      <c r="I79" s="22">
        <f t="shared" si="9"/>
        <v>22.257</v>
      </c>
    </row>
    <row r="80" ht="11.25" customHeight="1" outlineLevel="4">
      <c r="A80" s="17" t="s">
        <v>160</v>
      </c>
      <c r="B80" s="17" t="s">
        <v>161</v>
      </c>
      <c r="C80" s="17" t="s">
        <v>18</v>
      </c>
      <c r="D80" s="17" t="s">
        <v>152</v>
      </c>
      <c r="E80" s="21">
        <v>50.0</v>
      </c>
      <c r="F80" s="22">
        <v>122.5</v>
      </c>
      <c r="G80" s="22">
        <f t="shared" si="7"/>
        <v>116.375</v>
      </c>
      <c r="H80" s="22">
        <f t="shared" si="8"/>
        <v>112.7</v>
      </c>
      <c r="I80" s="22">
        <f t="shared" si="9"/>
        <v>110.25</v>
      </c>
    </row>
    <row r="81" ht="11.25" customHeight="1" outlineLevel="4">
      <c r="A81" s="17" t="s">
        <v>162</v>
      </c>
      <c r="B81" s="17" t="s">
        <v>163</v>
      </c>
      <c r="C81" s="17" t="s">
        <v>18</v>
      </c>
      <c r="D81" s="17" t="s">
        <v>152</v>
      </c>
      <c r="E81" s="21">
        <v>100.0</v>
      </c>
      <c r="F81" s="22">
        <v>61.45</v>
      </c>
      <c r="G81" s="22">
        <f t="shared" si="7"/>
        <v>58.3775</v>
      </c>
      <c r="H81" s="22">
        <f t="shared" si="8"/>
        <v>56.534</v>
      </c>
      <c r="I81" s="22">
        <f t="shared" si="9"/>
        <v>55.305</v>
      </c>
    </row>
    <row r="82" ht="11.25" customHeight="1" outlineLevel="4">
      <c r="A82" s="17" t="s">
        <v>164</v>
      </c>
      <c r="B82" s="17" t="s">
        <v>165</v>
      </c>
      <c r="C82" s="17" t="s">
        <v>18</v>
      </c>
      <c r="D82" s="17" t="s">
        <v>152</v>
      </c>
      <c r="E82" s="21">
        <v>100.0</v>
      </c>
      <c r="F82" s="22">
        <v>98.33</v>
      </c>
      <c r="G82" s="22">
        <f t="shared" si="7"/>
        <v>93.4135</v>
      </c>
      <c r="H82" s="22">
        <f t="shared" si="8"/>
        <v>90.4636</v>
      </c>
      <c r="I82" s="22">
        <f t="shared" si="9"/>
        <v>88.497</v>
      </c>
    </row>
    <row r="83" ht="11.25" customHeight="1" outlineLevel="4">
      <c r="A83" s="17" t="s">
        <v>166</v>
      </c>
      <c r="B83" s="17" t="s">
        <v>167</v>
      </c>
      <c r="C83" s="17" t="s">
        <v>18</v>
      </c>
      <c r="D83" s="17" t="s">
        <v>152</v>
      </c>
      <c r="E83" s="21">
        <v>100.0</v>
      </c>
      <c r="F83" s="22">
        <v>110.61</v>
      </c>
      <c r="G83" s="22">
        <f t="shared" si="7"/>
        <v>105.0795</v>
      </c>
      <c r="H83" s="22">
        <f t="shared" si="8"/>
        <v>101.7612</v>
      </c>
      <c r="I83" s="22">
        <f t="shared" si="9"/>
        <v>99.549</v>
      </c>
    </row>
    <row r="84" ht="11.25" customHeight="1" outlineLevel="4">
      <c r="A84" s="17"/>
      <c r="B84" s="17" t="s">
        <v>168</v>
      </c>
      <c r="C84" s="17" t="s">
        <v>18</v>
      </c>
      <c r="D84" s="17" t="s">
        <v>152</v>
      </c>
      <c r="E84" s="21">
        <v>78.0</v>
      </c>
      <c r="F84" s="22">
        <v>215.74</v>
      </c>
      <c r="G84" s="22">
        <f t="shared" si="7"/>
        <v>204.953</v>
      </c>
      <c r="H84" s="22">
        <f t="shared" si="8"/>
        <v>198.4808</v>
      </c>
      <c r="I84" s="22">
        <f t="shared" si="9"/>
        <v>194.166</v>
      </c>
    </row>
    <row r="85" ht="11.25" customHeight="1" outlineLevel="4">
      <c r="A85" s="17" t="s">
        <v>169</v>
      </c>
      <c r="B85" s="17" t="s">
        <v>170</v>
      </c>
      <c r="C85" s="17" t="s">
        <v>18</v>
      </c>
      <c r="D85" s="17" t="s">
        <v>152</v>
      </c>
      <c r="E85" s="21">
        <v>25.0</v>
      </c>
      <c r="F85" s="22">
        <v>522.79</v>
      </c>
      <c r="G85" s="22">
        <f t="shared" si="7"/>
        <v>496.6505</v>
      </c>
      <c r="H85" s="22">
        <f t="shared" si="8"/>
        <v>480.9668</v>
      </c>
      <c r="I85" s="22">
        <f t="shared" si="9"/>
        <v>470.511</v>
      </c>
    </row>
    <row r="86" ht="11.25" customHeight="1" outlineLevel="4">
      <c r="A86" s="17" t="s">
        <v>171</v>
      </c>
      <c r="B86" s="17" t="s">
        <v>172</v>
      </c>
      <c r="C86" s="17" t="s">
        <v>18</v>
      </c>
      <c r="D86" s="17" t="s">
        <v>152</v>
      </c>
      <c r="E86" s="21">
        <v>10.0</v>
      </c>
      <c r="F86" s="22">
        <v>660.46</v>
      </c>
      <c r="G86" s="22">
        <f t="shared" si="7"/>
        <v>627.437</v>
      </c>
      <c r="H86" s="22">
        <f t="shared" si="8"/>
        <v>607.6232</v>
      </c>
      <c r="I86" s="22">
        <f t="shared" si="9"/>
        <v>594.414</v>
      </c>
    </row>
    <row r="87" ht="11.25" customHeight="1" outlineLevel="4">
      <c r="A87" s="17" t="s">
        <v>173</v>
      </c>
      <c r="B87" s="17" t="s">
        <v>174</v>
      </c>
      <c r="C87" s="17" t="s">
        <v>18</v>
      </c>
      <c r="D87" s="17" t="s">
        <v>152</v>
      </c>
      <c r="E87" s="21">
        <v>100.0</v>
      </c>
      <c r="F87" s="22">
        <v>466.56</v>
      </c>
      <c r="G87" s="22">
        <f t="shared" si="7"/>
        <v>443.232</v>
      </c>
      <c r="H87" s="22">
        <f t="shared" si="8"/>
        <v>429.2352</v>
      </c>
      <c r="I87" s="22">
        <f t="shared" si="9"/>
        <v>419.904</v>
      </c>
    </row>
    <row r="88" ht="11.25" customHeight="1" outlineLevel="3">
      <c r="A88" s="17"/>
      <c r="B88" s="17" t="s">
        <v>175</v>
      </c>
      <c r="C88" s="18"/>
      <c r="D88" s="19"/>
      <c r="E88" s="19"/>
      <c r="F88" s="22"/>
      <c r="G88" s="22"/>
      <c r="H88" s="22"/>
      <c r="I88" s="22"/>
    </row>
    <row r="89" ht="11.25" customHeight="1" outlineLevel="4">
      <c r="A89" s="17" t="s">
        <v>176</v>
      </c>
      <c r="B89" s="17" t="s">
        <v>177</v>
      </c>
      <c r="C89" s="17" t="s">
        <v>18</v>
      </c>
      <c r="D89" s="17" t="s">
        <v>178</v>
      </c>
      <c r="E89" s="21">
        <v>1.0</v>
      </c>
      <c r="F89" s="22">
        <v>6375.0</v>
      </c>
      <c r="G89" s="22">
        <f t="shared" ref="G89:G98" si="10">F89-(F89*5%)</f>
        <v>6056.25</v>
      </c>
      <c r="H89" s="22">
        <f t="shared" ref="H89:H98" si="11">F89-(F89*8%)</f>
        <v>5865</v>
      </c>
      <c r="I89" s="22">
        <f t="shared" ref="I89:I98" si="12">F89-(F89*10%)</f>
        <v>5737.5</v>
      </c>
    </row>
    <row r="90" ht="11.25" customHeight="1" outlineLevel="4">
      <c r="A90" s="17"/>
      <c r="B90" s="17" t="s">
        <v>179</v>
      </c>
      <c r="C90" s="17" t="s">
        <v>18</v>
      </c>
      <c r="D90" s="17" t="s">
        <v>180</v>
      </c>
      <c r="E90" s="21">
        <v>52.0</v>
      </c>
      <c r="F90" s="22">
        <v>3187.5</v>
      </c>
      <c r="G90" s="22">
        <f t="shared" si="10"/>
        <v>3028.125</v>
      </c>
      <c r="H90" s="22">
        <f t="shared" si="11"/>
        <v>2932.5</v>
      </c>
      <c r="I90" s="22">
        <f t="shared" si="12"/>
        <v>2868.75</v>
      </c>
    </row>
    <row r="91" ht="11.25" customHeight="1" outlineLevel="4">
      <c r="A91" s="17" t="s">
        <v>181</v>
      </c>
      <c r="B91" s="17" t="s">
        <v>182</v>
      </c>
      <c r="C91" s="17" t="s">
        <v>18</v>
      </c>
      <c r="D91" s="17" t="s">
        <v>178</v>
      </c>
      <c r="E91" s="21">
        <v>1.0</v>
      </c>
      <c r="F91" s="22">
        <v>3187.5</v>
      </c>
      <c r="G91" s="22">
        <f t="shared" si="10"/>
        <v>3028.125</v>
      </c>
      <c r="H91" s="22">
        <f t="shared" si="11"/>
        <v>2932.5</v>
      </c>
      <c r="I91" s="22">
        <f t="shared" si="12"/>
        <v>2868.75</v>
      </c>
    </row>
    <row r="92" ht="11.25" customHeight="1" outlineLevel="4">
      <c r="A92" s="17"/>
      <c r="B92" s="17" t="s">
        <v>183</v>
      </c>
      <c r="C92" s="17" t="s">
        <v>18</v>
      </c>
      <c r="D92" s="17" t="s">
        <v>180</v>
      </c>
      <c r="E92" s="21">
        <v>46.0</v>
      </c>
      <c r="F92" s="22">
        <v>2562.5</v>
      </c>
      <c r="G92" s="22">
        <f t="shared" si="10"/>
        <v>2434.375</v>
      </c>
      <c r="H92" s="22">
        <f t="shared" si="11"/>
        <v>2357.5</v>
      </c>
      <c r="I92" s="22">
        <f t="shared" si="12"/>
        <v>2306.25</v>
      </c>
    </row>
    <row r="93" ht="11.25" customHeight="1" outlineLevel="4">
      <c r="A93" s="17" t="s">
        <v>184</v>
      </c>
      <c r="B93" s="17" t="s">
        <v>185</v>
      </c>
      <c r="C93" s="17" t="s">
        <v>18</v>
      </c>
      <c r="D93" s="17" t="s">
        <v>178</v>
      </c>
      <c r="E93" s="21">
        <v>1.0</v>
      </c>
      <c r="F93" s="22">
        <v>10590.63</v>
      </c>
      <c r="G93" s="22">
        <f t="shared" si="10"/>
        <v>10061.0985</v>
      </c>
      <c r="H93" s="22">
        <f t="shared" si="11"/>
        <v>9743.3796</v>
      </c>
      <c r="I93" s="22">
        <f t="shared" si="12"/>
        <v>9531.567</v>
      </c>
    </row>
    <row r="94" ht="11.25" customHeight="1" outlineLevel="4">
      <c r="A94" s="17" t="s">
        <v>186</v>
      </c>
      <c r="B94" s="17" t="s">
        <v>187</v>
      </c>
      <c r="C94" s="17" t="s">
        <v>18</v>
      </c>
      <c r="D94" s="17" t="s">
        <v>188</v>
      </c>
      <c r="E94" s="21">
        <v>84.0</v>
      </c>
      <c r="F94" s="22">
        <v>3038.79</v>
      </c>
      <c r="G94" s="22">
        <f t="shared" si="10"/>
        <v>2886.8505</v>
      </c>
      <c r="H94" s="22">
        <f t="shared" si="11"/>
        <v>2795.6868</v>
      </c>
      <c r="I94" s="22">
        <f t="shared" si="12"/>
        <v>2734.911</v>
      </c>
    </row>
    <row r="95" ht="11.25" customHeight="1" outlineLevel="4">
      <c r="A95" s="17" t="s">
        <v>189</v>
      </c>
      <c r="B95" s="17" t="s">
        <v>190</v>
      </c>
      <c r="C95" s="17" t="s">
        <v>18</v>
      </c>
      <c r="D95" s="17" t="s">
        <v>178</v>
      </c>
      <c r="E95" s="21">
        <v>3.0</v>
      </c>
      <c r="F95" s="22">
        <v>3957.5</v>
      </c>
      <c r="G95" s="22">
        <f t="shared" si="10"/>
        <v>3759.625</v>
      </c>
      <c r="H95" s="22">
        <f t="shared" si="11"/>
        <v>3640.9</v>
      </c>
      <c r="I95" s="22">
        <f t="shared" si="12"/>
        <v>3561.75</v>
      </c>
    </row>
    <row r="96" ht="11.25" customHeight="1" outlineLevel="4">
      <c r="A96" s="17" t="s">
        <v>191</v>
      </c>
      <c r="B96" s="17" t="s">
        <v>192</v>
      </c>
      <c r="C96" s="17" t="s">
        <v>18</v>
      </c>
      <c r="D96" s="17" t="s">
        <v>193</v>
      </c>
      <c r="E96" s="21">
        <v>44.0</v>
      </c>
      <c r="F96" s="22">
        <v>4093.75</v>
      </c>
      <c r="G96" s="22">
        <f t="shared" si="10"/>
        <v>3889.0625</v>
      </c>
      <c r="H96" s="22">
        <f t="shared" si="11"/>
        <v>3766.25</v>
      </c>
      <c r="I96" s="22">
        <f t="shared" si="12"/>
        <v>3684.375</v>
      </c>
    </row>
    <row r="97" ht="11.25" customHeight="1" outlineLevel="4">
      <c r="A97" s="17" t="s">
        <v>194</v>
      </c>
      <c r="B97" s="17" t="s">
        <v>195</v>
      </c>
      <c r="C97" s="17" t="s">
        <v>18</v>
      </c>
      <c r="D97" s="17" t="s">
        <v>196</v>
      </c>
      <c r="E97" s="21">
        <v>2.0</v>
      </c>
      <c r="F97" s="22">
        <v>2472.5</v>
      </c>
      <c r="G97" s="22">
        <f t="shared" si="10"/>
        <v>2348.875</v>
      </c>
      <c r="H97" s="22">
        <f t="shared" si="11"/>
        <v>2274.7</v>
      </c>
      <c r="I97" s="22">
        <f t="shared" si="12"/>
        <v>2225.25</v>
      </c>
    </row>
    <row r="98" ht="11.25" customHeight="1" outlineLevel="4">
      <c r="A98" s="17" t="s">
        <v>197</v>
      </c>
      <c r="B98" s="17" t="s">
        <v>198</v>
      </c>
      <c r="C98" s="17" t="s">
        <v>18</v>
      </c>
      <c r="D98" s="17" t="s">
        <v>193</v>
      </c>
      <c r="E98" s="21">
        <v>3.0</v>
      </c>
      <c r="F98" s="22">
        <v>7414.1</v>
      </c>
      <c r="G98" s="22">
        <f t="shared" si="10"/>
        <v>7043.395</v>
      </c>
      <c r="H98" s="22">
        <f t="shared" si="11"/>
        <v>6820.972</v>
      </c>
      <c r="I98" s="22">
        <f t="shared" si="12"/>
        <v>6672.69</v>
      </c>
    </row>
    <row r="99" ht="11.25" customHeight="1" outlineLevel="3">
      <c r="A99" s="17"/>
      <c r="B99" s="17" t="s">
        <v>199</v>
      </c>
      <c r="C99" s="18"/>
      <c r="D99" s="19"/>
      <c r="E99" s="25">
        <v>9.0</v>
      </c>
      <c r="F99" s="22"/>
      <c r="G99" s="22"/>
      <c r="H99" s="22"/>
      <c r="I99" s="22"/>
    </row>
    <row r="100" ht="11.25" customHeight="1" outlineLevel="4">
      <c r="A100" s="17" t="s">
        <v>200</v>
      </c>
      <c r="B100" s="17" t="s">
        <v>201</v>
      </c>
      <c r="C100" s="17" t="s">
        <v>18</v>
      </c>
      <c r="D100" s="17" t="s">
        <v>77</v>
      </c>
      <c r="E100" s="21">
        <v>9.0</v>
      </c>
      <c r="F100" s="22">
        <v>24.0</v>
      </c>
      <c r="G100" s="22">
        <f>F100-(F100*5%)</f>
        <v>22.8</v>
      </c>
      <c r="H100" s="22">
        <f>F100-(F100*8%)</f>
        <v>22.08</v>
      </c>
      <c r="I100" s="22">
        <f>F100-(F100*10%)</f>
        <v>21.6</v>
      </c>
    </row>
    <row r="101" ht="11.25" customHeight="1" outlineLevel="3">
      <c r="A101" s="17"/>
      <c r="B101" s="17" t="s">
        <v>202</v>
      </c>
      <c r="C101" s="18"/>
      <c r="D101" s="19"/>
      <c r="E101" s="19"/>
      <c r="F101" s="22"/>
      <c r="G101" s="22"/>
      <c r="H101" s="22"/>
      <c r="I101" s="22"/>
    </row>
    <row r="102" ht="11.25" customHeight="1" outlineLevel="4">
      <c r="A102" s="17" t="s">
        <v>203</v>
      </c>
      <c r="B102" s="17" t="s">
        <v>204</v>
      </c>
      <c r="C102" s="17" t="s">
        <v>140</v>
      </c>
      <c r="D102" s="17" t="s">
        <v>205</v>
      </c>
      <c r="E102" s="21">
        <v>300.0</v>
      </c>
      <c r="F102" s="22">
        <v>5.63</v>
      </c>
      <c r="G102" s="22">
        <f t="shared" ref="G102:G129" si="13">F102-(F102*5%)</f>
        <v>5.3485</v>
      </c>
      <c r="H102" s="22">
        <f t="shared" ref="H102:H129" si="14">F102-(F102*8%)</f>
        <v>5.1796</v>
      </c>
      <c r="I102" s="22">
        <f t="shared" ref="I102:I129" si="15">F102-(F102*10%)</f>
        <v>5.067</v>
      </c>
    </row>
    <row r="103" ht="11.25" customHeight="1" outlineLevel="4">
      <c r="A103" s="17" t="s">
        <v>206</v>
      </c>
      <c r="B103" s="17" t="s">
        <v>207</v>
      </c>
      <c r="C103" s="17" t="s">
        <v>208</v>
      </c>
      <c r="D103" s="17" t="s">
        <v>205</v>
      </c>
      <c r="E103" s="21">
        <v>4.0</v>
      </c>
      <c r="F103" s="22">
        <v>1512.0</v>
      </c>
      <c r="G103" s="22">
        <f t="shared" si="13"/>
        <v>1436.4</v>
      </c>
      <c r="H103" s="22">
        <f t="shared" si="14"/>
        <v>1391.04</v>
      </c>
      <c r="I103" s="22">
        <f t="shared" si="15"/>
        <v>1360.8</v>
      </c>
    </row>
    <row r="104" ht="11.25" customHeight="1" outlineLevel="4">
      <c r="A104" s="17" t="s">
        <v>209</v>
      </c>
      <c r="B104" s="17" t="s">
        <v>210</v>
      </c>
      <c r="C104" s="17" t="s">
        <v>18</v>
      </c>
      <c r="D104" s="17" t="s">
        <v>180</v>
      </c>
      <c r="E104" s="23">
        <v>1945.0</v>
      </c>
      <c r="F104" s="22">
        <v>29.44</v>
      </c>
      <c r="G104" s="22">
        <f t="shared" si="13"/>
        <v>27.968</v>
      </c>
      <c r="H104" s="22">
        <f t="shared" si="14"/>
        <v>27.0848</v>
      </c>
      <c r="I104" s="22">
        <f t="shared" si="15"/>
        <v>26.496</v>
      </c>
    </row>
    <row r="105" ht="11.25" customHeight="1" outlineLevel="4">
      <c r="A105" s="17" t="s">
        <v>211</v>
      </c>
      <c r="B105" s="17" t="s">
        <v>212</v>
      </c>
      <c r="C105" s="17" t="s">
        <v>18</v>
      </c>
      <c r="D105" s="17" t="s">
        <v>213</v>
      </c>
      <c r="E105" s="21">
        <v>8.0</v>
      </c>
      <c r="F105" s="22">
        <v>22.55</v>
      </c>
      <c r="G105" s="22">
        <f t="shared" si="13"/>
        <v>21.4225</v>
      </c>
      <c r="H105" s="22">
        <f t="shared" si="14"/>
        <v>20.746</v>
      </c>
      <c r="I105" s="22">
        <f t="shared" si="15"/>
        <v>20.295</v>
      </c>
    </row>
    <row r="106" ht="11.25" customHeight="1" outlineLevel="4">
      <c r="A106" s="17" t="s">
        <v>214</v>
      </c>
      <c r="B106" s="17" t="s">
        <v>215</v>
      </c>
      <c r="C106" s="17" t="s">
        <v>18</v>
      </c>
      <c r="D106" s="17" t="s">
        <v>213</v>
      </c>
      <c r="E106" s="21">
        <v>3.0</v>
      </c>
      <c r="F106" s="22">
        <v>181.03</v>
      </c>
      <c r="G106" s="22">
        <f t="shared" si="13"/>
        <v>171.9785</v>
      </c>
      <c r="H106" s="22">
        <f t="shared" si="14"/>
        <v>166.5476</v>
      </c>
      <c r="I106" s="22">
        <f t="shared" si="15"/>
        <v>162.927</v>
      </c>
    </row>
    <row r="107" ht="11.25" customHeight="1" outlineLevel="4">
      <c r="A107" s="17" t="s">
        <v>216</v>
      </c>
      <c r="B107" s="17" t="s">
        <v>217</v>
      </c>
      <c r="C107" s="17" t="s">
        <v>18</v>
      </c>
      <c r="D107" s="17" t="s">
        <v>193</v>
      </c>
      <c r="E107" s="23">
        <v>2687.0</v>
      </c>
      <c r="F107" s="22">
        <v>17.21</v>
      </c>
      <c r="G107" s="22">
        <f t="shared" si="13"/>
        <v>16.3495</v>
      </c>
      <c r="H107" s="22">
        <f t="shared" si="14"/>
        <v>15.8332</v>
      </c>
      <c r="I107" s="22">
        <f t="shared" si="15"/>
        <v>15.489</v>
      </c>
    </row>
    <row r="108" ht="11.25" customHeight="1" outlineLevel="4">
      <c r="A108" s="17" t="s">
        <v>218</v>
      </c>
      <c r="B108" s="17" t="s">
        <v>219</v>
      </c>
      <c r="C108" s="17" t="s">
        <v>18</v>
      </c>
      <c r="D108" s="17" t="s">
        <v>213</v>
      </c>
      <c r="E108" s="21">
        <v>33.0</v>
      </c>
      <c r="F108" s="22">
        <v>32.24</v>
      </c>
      <c r="G108" s="22">
        <f t="shared" si="13"/>
        <v>30.628</v>
      </c>
      <c r="H108" s="22">
        <f t="shared" si="14"/>
        <v>29.6608</v>
      </c>
      <c r="I108" s="22">
        <f t="shared" si="15"/>
        <v>29.016</v>
      </c>
    </row>
    <row r="109" ht="11.25" customHeight="1" outlineLevel="4">
      <c r="A109" s="17" t="s">
        <v>220</v>
      </c>
      <c r="B109" s="17" t="s">
        <v>221</v>
      </c>
      <c r="C109" s="17" t="s">
        <v>18</v>
      </c>
      <c r="D109" s="17" t="s">
        <v>213</v>
      </c>
      <c r="E109" s="21">
        <v>23.0</v>
      </c>
      <c r="F109" s="22">
        <v>28.85</v>
      </c>
      <c r="G109" s="22">
        <f t="shared" si="13"/>
        <v>27.4075</v>
      </c>
      <c r="H109" s="22">
        <f t="shared" si="14"/>
        <v>26.542</v>
      </c>
      <c r="I109" s="22">
        <f t="shared" si="15"/>
        <v>25.965</v>
      </c>
    </row>
    <row r="110" ht="11.25" customHeight="1" outlineLevel="4">
      <c r="A110" s="17" t="s">
        <v>222</v>
      </c>
      <c r="B110" s="17" t="s">
        <v>223</v>
      </c>
      <c r="C110" s="17" t="s">
        <v>18</v>
      </c>
      <c r="D110" s="17" t="s">
        <v>213</v>
      </c>
      <c r="E110" s="21">
        <v>46.0</v>
      </c>
      <c r="F110" s="22">
        <v>49.08</v>
      </c>
      <c r="G110" s="22">
        <f t="shared" si="13"/>
        <v>46.626</v>
      </c>
      <c r="H110" s="22">
        <f t="shared" si="14"/>
        <v>45.1536</v>
      </c>
      <c r="I110" s="22">
        <f t="shared" si="15"/>
        <v>44.172</v>
      </c>
    </row>
    <row r="111" ht="11.25" customHeight="1" outlineLevel="4">
      <c r="A111" s="17" t="s">
        <v>224</v>
      </c>
      <c r="B111" s="17" t="s">
        <v>225</v>
      </c>
      <c r="C111" s="17" t="s">
        <v>18</v>
      </c>
      <c r="D111" s="17" t="s">
        <v>213</v>
      </c>
      <c r="E111" s="21">
        <v>5.0</v>
      </c>
      <c r="F111" s="22">
        <v>75.29</v>
      </c>
      <c r="G111" s="22">
        <f t="shared" si="13"/>
        <v>71.5255</v>
      </c>
      <c r="H111" s="22">
        <f t="shared" si="14"/>
        <v>69.2668</v>
      </c>
      <c r="I111" s="22">
        <f t="shared" si="15"/>
        <v>67.761</v>
      </c>
    </row>
    <row r="112" ht="11.25" customHeight="1" outlineLevel="4">
      <c r="A112" s="17" t="s">
        <v>226</v>
      </c>
      <c r="B112" s="17" t="s">
        <v>227</v>
      </c>
      <c r="C112" s="17" t="s">
        <v>140</v>
      </c>
      <c r="D112" s="17" t="s">
        <v>213</v>
      </c>
      <c r="E112" s="21">
        <v>50.0</v>
      </c>
      <c r="F112" s="22">
        <v>107.25</v>
      </c>
      <c r="G112" s="22">
        <f t="shared" si="13"/>
        <v>101.8875</v>
      </c>
      <c r="H112" s="22">
        <f t="shared" si="14"/>
        <v>98.67</v>
      </c>
      <c r="I112" s="22">
        <f t="shared" si="15"/>
        <v>96.525</v>
      </c>
    </row>
    <row r="113" ht="11.25" customHeight="1" outlineLevel="4">
      <c r="A113" s="17" t="s">
        <v>228</v>
      </c>
      <c r="B113" s="17" t="s">
        <v>229</v>
      </c>
      <c r="C113" s="17" t="s">
        <v>140</v>
      </c>
      <c r="D113" s="17" t="s">
        <v>213</v>
      </c>
      <c r="E113" s="21">
        <v>12.0</v>
      </c>
      <c r="F113" s="22">
        <v>18.75</v>
      </c>
      <c r="G113" s="22">
        <f t="shared" si="13"/>
        <v>17.8125</v>
      </c>
      <c r="H113" s="22">
        <f t="shared" si="14"/>
        <v>17.25</v>
      </c>
      <c r="I113" s="22">
        <f t="shared" si="15"/>
        <v>16.875</v>
      </c>
    </row>
    <row r="114" ht="11.25" customHeight="1" outlineLevel="4">
      <c r="A114" s="17" t="s">
        <v>230</v>
      </c>
      <c r="B114" s="17" t="s">
        <v>231</v>
      </c>
      <c r="C114" s="17" t="s">
        <v>140</v>
      </c>
      <c r="D114" s="17" t="s">
        <v>213</v>
      </c>
      <c r="E114" s="21">
        <v>32.0</v>
      </c>
      <c r="F114" s="22">
        <v>18.75</v>
      </c>
      <c r="G114" s="22">
        <f t="shared" si="13"/>
        <v>17.8125</v>
      </c>
      <c r="H114" s="22">
        <f t="shared" si="14"/>
        <v>17.25</v>
      </c>
      <c r="I114" s="22">
        <f t="shared" si="15"/>
        <v>16.875</v>
      </c>
    </row>
    <row r="115" ht="11.25" customHeight="1" outlineLevel="4">
      <c r="A115" s="17" t="s">
        <v>232</v>
      </c>
      <c r="B115" s="17" t="s">
        <v>233</v>
      </c>
      <c r="C115" s="17" t="s">
        <v>140</v>
      </c>
      <c r="D115" s="17" t="s">
        <v>213</v>
      </c>
      <c r="E115" s="21">
        <v>25.0</v>
      </c>
      <c r="F115" s="22">
        <v>140.0</v>
      </c>
      <c r="G115" s="22">
        <f t="shared" si="13"/>
        <v>133</v>
      </c>
      <c r="H115" s="22">
        <f t="shared" si="14"/>
        <v>128.8</v>
      </c>
      <c r="I115" s="22">
        <f t="shared" si="15"/>
        <v>126</v>
      </c>
    </row>
    <row r="116" ht="11.25" customHeight="1" outlineLevel="4">
      <c r="A116" s="17" t="s">
        <v>234</v>
      </c>
      <c r="B116" s="17" t="s">
        <v>235</v>
      </c>
      <c r="C116" s="17" t="s">
        <v>140</v>
      </c>
      <c r="D116" s="17" t="s">
        <v>213</v>
      </c>
      <c r="E116" s="21">
        <v>12.0</v>
      </c>
      <c r="F116" s="22">
        <v>34.2</v>
      </c>
      <c r="G116" s="22">
        <f t="shared" si="13"/>
        <v>32.49</v>
      </c>
      <c r="H116" s="22">
        <f t="shared" si="14"/>
        <v>31.464</v>
      </c>
      <c r="I116" s="22">
        <f t="shared" si="15"/>
        <v>30.78</v>
      </c>
    </row>
    <row r="117" ht="11.25" customHeight="1" outlineLevel="4">
      <c r="A117" s="17" t="s">
        <v>236</v>
      </c>
      <c r="B117" s="17" t="s">
        <v>237</v>
      </c>
      <c r="C117" s="17" t="s">
        <v>140</v>
      </c>
      <c r="D117" s="17" t="s">
        <v>213</v>
      </c>
      <c r="E117" s="21">
        <v>44.0</v>
      </c>
      <c r="F117" s="22">
        <v>34.2</v>
      </c>
      <c r="G117" s="22">
        <f t="shared" si="13"/>
        <v>32.49</v>
      </c>
      <c r="H117" s="22">
        <f t="shared" si="14"/>
        <v>31.464</v>
      </c>
      <c r="I117" s="22">
        <f t="shared" si="15"/>
        <v>30.78</v>
      </c>
    </row>
    <row r="118" ht="11.25" customHeight="1" outlineLevel="4">
      <c r="A118" s="17" t="s">
        <v>238</v>
      </c>
      <c r="B118" s="17" t="s">
        <v>239</v>
      </c>
      <c r="C118" s="17" t="s">
        <v>140</v>
      </c>
      <c r="D118" s="17" t="s">
        <v>213</v>
      </c>
      <c r="E118" s="21">
        <v>10.0</v>
      </c>
      <c r="F118" s="22">
        <v>66.0</v>
      </c>
      <c r="G118" s="22">
        <f t="shared" si="13"/>
        <v>62.7</v>
      </c>
      <c r="H118" s="22">
        <f t="shared" si="14"/>
        <v>60.72</v>
      </c>
      <c r="I118" s="22">
        <f t="shared" si="15"/>
        <v>59.4</v>
      </c>
    </row>
    <row r="119" ht="11.25" customHeight="1" outlineLevel="4">
      <c r="A119" s="17" t="s">
        <v>240</v>
      </c>
      <c r="B119" s="17" t="s">
        <v>241</v>
      </c>
      <c r="C119" s="17" t="s">
        <v>140</v>
      </c>
      <c r="D119" s="17" t="s">
        <v>213</v>
      </c>
      <c r="E119" s="21">
        <v>77.0</v>
      </c>
      <c r="F119" s="22">
        <v>66.0</v>
      </c>
      <c r="G119" s="22">
        <f t="shared" si="13"/>
        <v>62.7</v>
      </c>
      <c r="H119" s="22">
        <f t="shared" si="14"/>
        <v>60.72</v>
      </c>
      <c r="I119" s="22">
        <f t="shared" si="15"/>
        <v>59.4</v>
      </c>
    </row>
    <row r="120" ht="11.25" customHeight="1" outlineLevel="4">
      <c r="A120" s="17" t="s">
        <v>242</v>
      </c>
      <c r="B120" s="17" t="s">
        <v>243</v>
      </c>
      <c r="C120" s="17" t="s">
        <v>140</v>
      </c>
      <c r="D120" s="17" t="s">
        <v>213</v>
      </c>
      <c r="E120" s="21">
        <v>100.0</v>
      </c>
      <c r="F120" s="22">
        <v>186.0</v>
      </c>
      <c r="G120" s="22">
        <f t="shared" si="13"/>
        <v>176.7</v>
      </c>
      <c r="H120" s="22">
        <f t="shared" si="14"/>
        <v>171.12</v>
      </c>
      <c r="I120" s="22">
        <f t="shared" si="15"/>
        <v>167.4</v>
      </c>
    </row>
    <row r="121" ht="11.25" customHeight="1" outlineLevel="4">
      <c r="A121" s="17"/>
      <c r="B121" s="17" t="s">
        <v>244</v>
      </c>
      <c r="C121" s="17" t="s">
        <v>18</v>
      </c>
      <c r="D121" s="17" t="s">
        <v>213</v>
      </c>
      <c r="E121" s="21">
        <v>11.0</v>
      </c>
      <c r="F121" s="22">
        <v>69.26</v>
      </c>
      <c r="G121" s="22">
        <f t="shared" si="13"/>
        <v>65.797</v>
      </c>
      <c r="H121" s="22">
        <f t="shared" si="14"/>
        <v>63.7192</v>
      </c>
      <c r="I121" s="22">
        <f t="shared" si="15"/>
        <v>62.334</v>
      </c>
    </row>
    <row r="122" ht="11.25" customHeight="1" outlineLevel="4">
      <c r="A122" s="17" t="s">
        <v>245</v>
      </c>
      <c r="B122" s="17" t="s">
        <v>246</v>
      </c>
      <c r="C122" s="17" t="s">
        <v>140</v>
      </c>
      <c r="D122" s="17" t="s">
        <v>213</v>
      </c>
      <c r="E122" s="21">
        <v>50.0</v>
      </c>
      <c r="F122" s="22">
        <v>34.2</v>
      </c>
      <c r="G122" s="22">
        <f t="shared" si="13"/>
        <v>32.49</v>
      </c>
      <c r="H122" s="22">
        <f t="shared" si="14"/>
        <v>31.464</v>
      </c>
      <c r="I122" s="22">
        <f t="shared" si="15"/>
        <v>30.78</v>
      </c>
    </row>
    <row r="123" ht="11.25" customHeight="1" outlineLevel="4">
      <c r="A123" s="17" t="s">
        <v>247</v>
      </c>
      <c r="B123" s="17" t="s">
        <v>248</v>
      </c>
      <c r="C123" s="17" t="s">
        <v>140</v>
      </c>
      <c r="D123" s="17" t="s">
        <v>213</v>
      </c>
      <c r="E123" s="21">
        <v>100.0</v>
      </c>
      <c r="F123" s="22">
        <v>64.8</v>
      </c>
      <c r="G123" s="22">
        <f t="shared" si="13"/>
        <v>61.56</v>
      </c>
      <c r="H123" s="22">
        <f t="shared" si="14"/>
        <v>59.616</v>
      </c>
      <c r="I123" s="22">
        <f t="shared" si="15"/>
        <v>58.32</v>
      </c>
    </row>
    <row r="124" ht="11.25" customHeight="1" outlineLevel="4">
      <c r="A124" s="17" t="s">
        <v>249</v>
      </c>
      <c r="B124" s="17" t="s">
        <v>250</v>
      </c>
      <c r="C124" s="17" t="s">
        <v>140</v>
      </c>
      <c r="D124" s="17" t="s">
        <v>213</v>
      </c>
      <c r="E124" s="21">
        <v>46.0</v>
      </c>
      <c r="F124" s="22">
        <v>64.8</v>
      </c>
      <c r="G124" s="22">
        <f t="shared" si="13"/>
        <v>61.56</v>
      </c>
      <c r="H124" s="22">
        <f t="shared" si="14"/>
        <v>59.616</v>
      </c>
      <c r="I124" s="22">
        <f t="shared" si="15"/>
        <v>58.32</v>
      </c>
    </row>
    <row r="125" ht="11.25" customHeight="1" outlineLevel="4">
      <c r="A125" s="17" t="s">
        <v>249</v>
      </c>
      <c r="B125" s="17" t="s">
        <v>251</v>
      </c>
      <c r="C125" s="17" t="s">
        <v>140</v>
      </c>
      <c r="D125" s="17" t="s">
        <v>213</v>
      </c>
      <c r="E125" s="21">
        <v>45.0</v>
      </c>
      <c r="F125" s="22">
        <v>80.4</v>
      </c>
      <c r="G125" s="22">
        <f t="shared" si="13"/>
        <v>76.38</v>
      </c>
      <c r="H125" s="22">
        <f t="shared" si="14"/>
        <v>73.968</v>
      </c>
      <c r="I125" s="22">
        <f t="shared" si="15"/>
        <v>72.36</v>
      </c>
    </row>
    <row r="126" ht="11.25" customHeight="1" outlineLevel="4">
      <c r="A126" s="17"/>
      <c r="B126" s="17" t="s">
        <v>252</v>
      </c>
      <c r="C126" s="17" t="s">
        <v>18</v>
      </c>
      <c r="D126" s="17" t="s">
        <v>213</v>
      </c>
      <c r="E126" s="21">
        <v>43.0</v>
      </c>
      <c r="F126" s="22">
        <v>81.65</v>
      </c>
      <c r="G126" s="22">
        <f t="shared" si="13"/>
        <v>77.5675</v>
      </c>
      <c r="H126" s="22">
        <f t="shared" si="14"/>
        <v>75.118</v>
      </c>
      <c r="I126" s="22">
        <f t="shared" si="15"/>
        <v>73.485</v>
      </c>
    </row>
    <row r="127" ht="11.25" customHeight="1" outlineLevel="4">
      <c r="A127" s="17"/>
      <c r="B127" s="17" t="s">
        <v>253</v>
      </c>
      <c r="C127" s="17" t="s">
        <v>18</v>
      </c>
      <c r="D127" s="17" t="s">
        <v>213</v>
      </c>
      <c r="E127" s="21">
        <v>16.0</v>
      </c>
      <c r="F127" s="22">
        <v>76.5</v>
      </c>
      <c r="G127" s="22">
        <f t="shared" si="13"/>
        <v>72.675</v>
      </c>
      <c r="H127" s="22">
        <f t="shared" si="14"/>
        <v>70.38</v>
      </c>
      <c r="I127" s="22">
        <f t="shared" si="15"/>
        <v>68.85</v>
      </c>
    </row>
    <row r="128" ht="11.25" customHeight="1" outlineLevel="4">
      <c r="A128" s="17" t="s">
        <v>254</v>
      </c>
      <c r="B128" s="17" t="s">
        <v>255</v>
      </c>
      <c r="C128" s="17" t="s">
        <v>18</v>
      </c>
      <c r="D128" s="17" t="s">
        <v>178</v>
      </c>
      <c r="E128" s="21">
        <v>8.0</v>
      </c>
      <c r="F128" s="22">
        <v>570.75</v>
      </c>
      <c r="G128" s="22">
        <f t="shared" si="13"/>
        <v>542.2125</v>
      </c>
      <c r="H128" s="22">
        <f t="shared" si="14"/>
        <v>525.09</v>
      </c>
      <c r="I128" s="22">
        <f t="shared" si="15"/>
        <v>513.675</v>
      </c>
    </row>
    <row r="129" ht="11.25" customHeight="1" outlineLevel="4">
      <c r="A129" s="17" t="s">
        <v>256</v>
      </c>
      <c r="B129" s="17" t="s">
        <v>257</v>
      </c>
      <c r="C129" s="17" t="s">
        <v>18</v>
      </c>
      <c r="D129" s="17" t="s">
        <v>178</v>
      </c>
      <c r="E129" s="21">
        <v>2.0</v>
      </c>
      <c r="F129" s="22">
        <v>402.0</v>
      </c>
      <c r="G129" s="22">
        <f t="shared" si="13"/>
        <v>381.9</v>
      </c>
      <c r="H129" s="22">
        <f t="shared" si="14"/>
        <v>369.84</v>
      </c>
      <c r="I129" s="22">
        <f t="shared" si="15"/>
        <v>361.8</v>
      </c>
    </row>
    <row r="130" ht="11.25" customHeight="1" outlineLevel="2">
      <c r="A130" s="17"/>
      <c r="B130" s="17" t="s">
        <v>258</v>
      </c>
      <c r="C130" s="18"/>
      <c r="D130" s="19"/>
      <c r="E130" s="19"/>
      <c r="F130" s="22"/>
      <c r="G130" s="22"/>
      <c r="H130" s="22"/>
      <c r="I130" s="22"/>
    </row>
    <row r="131" ht="11.25" customHeight="1" outlineLevel="3">
      <c r="A131" s="17"/>
      <c r="B131" s="17" t="s">
        <v>259</v>
      </c>
      <c r="C131" s="18"/>
      <c r="D131" s="19"/>
      <c r="E131" s="19"/>
      <c r="F131" s="22"/>
      <c r="G131" s="22"/>
      <c r="H131" s="22"/>
      <c r="I131" s="22"/>
    </row>
    <row r="132" ht="11.25" customHeight="1" outlineLevel="4">
      <c r="A132" s="17" t="s">
        <v>260</v>
      </c>
      <c r="B132" s="17" t="s">
        <v>261</v>
      </c>
      <c r="C132" s="17" t="s">
        <v>208</v>
      </c>
      <c r="D132" s="17" t="s">
        <v>262</v>
      </c>
      <c r="E132" s="21">
        <v>60.0</v>
      </c>
      <c r="F132" s="22">
        <v>1817.95</v>
      </c>
      <c r="G132" s="22">
        <f t="shared" ref="G132:G138" si="16">F132-(F132*5%)</f>
        <v>1727.0525</v>
      </c>
      <c r="H132" s="22">
        <f t="shared" ref="H132:H138" si="17">F132-(F132*8%)</f>
        <v>1672.514</v>
      </c>
      <c r="I132" s="22">
        <f t="shared" ref="I132:I138" si="18">F132-(F132*10%)</f>
        <v>1636.155</v>
      </c>
    </row>
    <row r="133" ht="11.25" customHeight="1" outlineLevel="4">
      <c r="A133" s="17"/>
      <c r="B133" s="17" t="s">
        <v>263</v>
      </c>
      <c r="C133" s="17" t="s">
        <v>18</v>
      </c>
      <c r="D133" s="17" t="s">
        <v>205</v>
      </c>
      <c r="E133" s="21">
        <v>25.0</v>
      </c>
      <c r="F133" s="22">
        <v>46.74</v>
      </c>
      <c r="G133" s="22">
        <f t="shared" si="16"/>
        <v>44.403</v>
      </c>
      <c r="H133" s="22">
        <f t="shared" si="17"/>
        <v>43.0008</v>
      </c>
      <c r="I133" s="22">
        <f t="shared" si="18"/>
        <v>42.066</v>
      </c>
    </row>
    <row r="134" ht="11.25" customHeight="1" outlineLevel="4">
      <c r="A134" s="17" t="s">
        <v>264</v>
      </c>
      <c r="B134" s="17" t="s">
        <v>265</v>
      </c>
      <c r="C134" s="17" t="s">
        <v>18</v>
      </c>
      <c r="D134" s="17" t="s">
        <v>266</v>
      </c>
      <c r="E134" s="21">
        <v>148.0</v>
      </c>
      <c r="F134" s="22">
        <v>62.56</v>
      </c>
      <c r="G134" s="22">
        <f t="shared" si="16"/>
        <v>59.432</v>
      </c>
      <c r="H134" s="22">
        <f t="shared" si="17"/>
        <v>57.5552</v>
      </c>
      <c r="I134" s="22">
        <f t="shared" si="18"/>
        <v>56.304</v>
      </c>
    </row>
    <row r="135" ht="11.25" customHeight="1" outlineLevel="4">
      <c r="A135" s="17" t="s">
        <v>267</v>
      </c>
      <c r="B135" s="17" t="s">
        <v>268</v>
      </c>
      <c r="C135" s="17" t="s">
        <v>18</v>
      </c>
      <c r="D135" s="17" t="s">
        <v>266</v>
      </c>
      <c r="E135" s="21">
        <v>23.0</v>
      </c>
      <c r="F135" s="22">
        <v>50.35</v>
      </c>
      <c r="G135" s="22">
        <f t="shared" si="16"/>
        <v>47.8325</v>
      </c>
      <c r="H135" s="22">
        <f t="shared" si="17"/>
        <v>46.322</v>
      </c>
      <c r="I135" s="22">
        <f t="shared" si="18"/>
        <v>45.315</v>
      </c>
    </row>
    <row r="136" ht="11.25" customHeight="1" outlineLevel="4">
      <c r="A136" s="17" t="s">
        <v>269</v>
      </c>
      <c r="B136" s="17" t="s">
        <v>270</v>
      </c>
      <c r="C136" s="17" t="s">
        <v>18</v>
      </c>
      <c r="D136" s="17" t="s">
        <v>262</v>
      </c>
      <c r="E136" s="23">
        <v>2400.0</v>
      </c>
      <c r="F136" s="22">
        <v>100.76</v>
      </c>
      <c r="G136" s="22">
        <f t="shared" si="16"/>
        <v>95.722</v>
      </c>
      <c r="H136" s="22">
        <f t="shared" si="17"/>
        <v>92.6992</v>
      </c>
      <c r="I136" s="22">
        <f t="shared" si="18"/>
        <v>90.684</v>
      </c>
    </row>
    <row r="137" ht="11.25" customHeight="1" outlineLevel="4">
      <c r="A137" s="17" t="s">
        <v>271</v>
      </c>
      <c r="B137" s="17" t="s">
        <v>272</v>
      </c>
      <c r="C137" s="17" t="s">
        <v>18</v>
      </c>
      <c r="D137" s="17" t="s">
        <v>262</v>
      </c>
      <c r="E137" s="21">
        <v>80.0</v>
      </c>
      <c r="F137" s="22">
        <v>86.08</v>
      </c>
      <c r="G137" s="22">
        <f t="shared" si="16"/>
        <v>81.776</v>
      </c>
      <c r="H137" s="22">
        <f t="shared" si="17"/>
        <v>79.1936</v>
      </c>
      <c r="I137" s="22">
        <f t="shared" si="18"/>
        <v>77.472</v>
      </c>
    </row>
    <row r="138" ht="11.25" customHeight="1" outlineLevel="4">
      <c r="A138" s="17"/>
      <c r="B138" s="17"/>
      <c r="C138" s="17" t="s">
        <v>208</v>
      </c>
      <c r="D138" s="17" t="s">
        <v>262</v>
      </c>
      <c r="E138" s="21">
        <v>10.0</v>
      </c>
      <c r="F138" s="22">
        <v>1322.25</v>
      </c>
      <c r="G138" s="22">
        <f t="shared" si="16"/>
        <v>1256.1375</v>
      </c>
      <c r="H138" s="22">
        <f t="shared" si="17"/>
        <v>1216.47</v>
      </c>
      <c r="I138" s="22">
        <f t="shared" si="18"/>
        <v>1190.025</v>
      </c>
    </row>
    <row r="139" ht="11.25" customHeight="1" outlineLevel="3">
      <c r="A139" s="17"/>
      <c r="B139" s="17" t="s">
        <v>273</v>
      </c>
      <c r="C139" s="18"/>
      <c r="D139" s="19"/>
      <c r="E139" s="19"/>
      <c r="F139" s="22"/>
      <c r="G139" s="22"/>
      <c r="H139" s="22"/>
      <c r="I139" s="22"/>
    </row>
    <row r="140" ht="11.25" customHeight="1" outlineLevel="4">
      <c r="A140" s="17" t="s">
        <v>274</v>
      </c>
      <c r="B140" s="17" t="s">
        <v>275</v>
      </c>
      <c r="C140" s="17" t="s">
        <v>18</v>
      </c>
      <c r="D140" s="17" t="s">
        <v>262</v>
      </c>
      <c r="E140" s="21">
        <v>920.0</v>
      </c>
      <c r="F140" s="22">
        <v>1.93</v>
      </c>
      <c r="G140" s="22">
        <f t="shared" ref="G140:G148" si="19">F140-(F140*5%)</f>
        <v>1.8335</v>
      </c>
      <c r="H140" s="22">
        <f t="shared" ref="H140:H148" si="20">F140-(F140*8%)</f>
        <v>1.7756</v>
      </c>
      <c r="I140" s="22">
        <f t="shared" ref="I140:I148" si="21">F140-(F140*10%)</f>
        <v>1.737</v>
      </c>
    </row>
    <row r="141" ht="11.25" customHeight="1" outlineLevel="4">
      <c r="A141" s="17" t="s">
        <v>276</v>
      </c>
      <c r="B141" s="17" t="s">
        <v>277</v>
      </c>
      <c r="C141" s="17" t="s">
        <v>18</v>
      </c>
      <c r="D141" s="17" t="s">
        <v>262</v>
      </c>
      <c r="E141" s="23">
        <v>1286.0</v>
      </c>
      <c r="F141" s="22">
        <v>1.15</v>
      </c>
      <c r="G141" s="22">
        <f t="shared" si="19"/>
        <v>1.0925</v>
      </c>
      <c r="H141" s="22">
        <f t="shared" si="20"/>
        <v>1.058</v>
      </c>
      <c r="I141" s="22">
        <f t="shared" si="21"/>
        <v>1.035</v>
      </c>
    </row>
    <row r="142" ht="11.25" customHeight="1" outlineLevel="4">
      <c r="A142" s="17" t="s">
        <v>278</v>
      </c>
      <c r="B142" s="17" t="s">
        <v>279</v>
      </c>
      <c r="C142" s="17" t="s">
        <v>18</v>
      </c>
      <c r="D142" s="17" t="s">
        <v>262</v>
      </c>
      <c r="E142" s="21">
        <v>8.0</v>
      </c>
      <c r="F142" s="22">
        <v>88.38</v>
      </c>
      <c r="G142" s="22">
        <f t="shared" si="19"/>
        <v>83.961</v>
      </c>
      <c r="H142" s="22">
        <f t="shared" si="20"/>
        <v>81.3096</v>
      </c>
      <c r="I142" s="22">
        <f t="shared" si="21"/>
        <v>79.542</v>
      </c>
    </row>
    <row r="143" ht="11.25" customHeight="1" outlineLevel="4">
      <c r="A143" s="17" t="s">
        <v>280</v>
      </c>
      <c r="B143" s="17" t="s">
        <v>281</v>
      </c>
      <c r="C143" s="17" t="s">
        <v>18</v>
      </c>
      <c r="D143" s="17" t="s">
        <v>262</v>
      </c>
      <c r="E143" s="21">
        <v>300.0</v>
      </c>
      <c r="F143" s="22">
        <v>4.26</v>
      </c>
      <c r="G143" s="22">
        <f t="shared" si="19"/>
        <v>4.047</v>
      </c>
      <c r="H143" s="22">
        <f t="shared" si="20"/>
        <v>3.9192</v>
      </c>
      <c r="I143" s="22">
        <f t="shared" si="21"/>
        <v>3.834</v>
      </c>
    </row>
    <row r="144" ht="11.25" customHeight="1" outlineLevel="4">
      <c r="A144" s="17" t="s">
        <v>282</v>
      </c>
      <c r="B144" s="17" t="s">
        <v>283</v>
      </c>
      <c r="C144" s="17" t="s">
        <v>18</v>
      </c>
      <c r="D144" s="17"/>
      <c r="E144" s="21">
        <v>110.0</v>
      </c>
      <c r="F144" s="22">
        <v>37.28</v>
      </c>
      <c r="G144" s="22">
        <f t="shared" si="19"/>
        <v>35.416</v>
      </c>
      <c r="H144" s="22">
        <f t="shared" si="20"/>
        <v>34.2976</v>
      </c>
      <c r="I144" s="22">
        <f t="shared" si="21"/>
        <v>33.552</v>
      </c>
    </row>
    <row r="145" ht="11.25" customHeight="1" outlineLevel="4">
      <c r="A145" s="17" t="s">
        <v>284</v>
      </c>
      <c r="B145" s="17" t="s">
        <v>285</v>
      </c>
      <c r="C145" s="17" t="s">
        <v>208</v>
      </c>
      <c r="D145" s="17" t="s">
        <v>205</v>
      </c>
      <c r="E145" s="21">
        <v>11.0</v>
      </c>
      <c r="F145" s="22">
        <v>1071.81</v>
      </c>
      <c r="G145" s="22">
        <f t="shared" si="19"/>
        <v>1018.2195</v>
      </c>
      <c r="H145" s="22">
        <f t="shared" si="20"/>
        <v>986.0652</v>
      </c>
      <c r="I145" s="22">
        <f t="shared" si="21"/>
        <v>964.629</v>
      </c>
    </row>
    <row r="146" ht="11.25" customHeight="1" outlineLevel="4">
      <c r="A146" s="17" t="s">
        <v>286</v>
      </c>
      <c r="B146" s="17" t="s">
        <v>287</v>
      </c>
      <c r="C146" s="17" t="s">
        <v>208</v>
      </c>
      <c r="D146" s="17" t="s">
        <v>205</v>
      </c>
      <c r="E146" s="21">
        <v>1.0</v>
      </c>
      <c r="F146" s="22">
        <v>275.83</v>
      </c>
      <c r="G146" s="22">
        <f t="shared" si="19"/>
        <v>262.0385</v>
      </c>
      <c r="H146" s="22">
        <f t="shared" si="20"/>
        <v>253.7636</v>
      </c>
      <c r="I146" s="22">
        <f t="shared" si="21"/>
        <v>248.247</v>
      </c>
    </row>
    <row r="147" ht="11.25" customHeight="1" outlineLevel="4">
      <c r="A147" s="17" t="s">
        <v>288</v>
      </c>
      <c r="B147" s="17" t="s">
        <v>289</v>
      </c>
      <c r="C147" s="17" t="s">
        <v>208</v>
      </c>
      <c r="D147" s="17" t="s">
        <v>262</v>
      </c>
      <c r="E147" s="21">
        <v>1.0</v>
      </c>
      <c r="F147" s="22">
        <v>1450.0</v>
      </c>
      <c r="G147" s="22">
        <f t="shared" si="19"/>
        <v>1377.5</v>
      </c>
      <c r="H147" s="22">
        <f t="shared" si="20"/>
        <v>1334</v>
      </c>
      <c r="I147" s="22">
        <f t="shared" si="21"/>
        <v>1305</v>
      </c>
    </row>
    <row r="148" ht="11.25" customHeight="1" outlineLevel="4">
      <c r="A148" s="17" t="s">
        <v>290</v>
      </c>
      <c r="B148" s="17" t="s">
        <v>291</v>
      </c>
      <c r="C148" s="17" t="s">
        <v>18</v>
      </c>
      <c r="D148" s="17" t="s">
        <v>262</v>
      </c>
      <c r="E148" s="21">
        <v>960.0</v>
      </c>
      <c r="F148" s="22">
        <v>0.59</v>
      </c>
      <c r="G148" s="22">
        <f t="shared" si="19"/>
        <v>0.5605</v>
      </c>
      <c r="H148" s="22">
        <f t="shared" si="20"/>
        <v>0.5428</v>
      </c>
      <c r="I148" s="22">
        <f t="shared" si="21"/>
        <v>0.531</v>
      </c>
    </row>
    <row r="149" ht="11.25" customHeight="1" outlineLevel="3">
      <c r="A149" s="17"/>
      <c r="B149" s="17" t="s">
        <v>292</v>
      </c>
      <c r="C149" s="18"/>
      <c r="D149" s="19"/>
      <c r="E149" s="19"/>
      <c r="F149" s="22"/>
      <c r="G149" s="22"/>
      <c r="H149" s="22"/>
      <c r="I149" s="22"/>
    </row>
    <row r="150" ht="11.25" customHeight="1" outlineLevel="4">
      <c r="A150" s="17" t="s">
        <v>293</v>
      </c>
      <c r="B150" s="17" t="s">
        <v>294</v>
      </c>
      <c r="C150" s="17" t="s">
        <v>18</v>
      </c>
      <c r="D150" s="17" t="s">
        <v>295</v>
      </c>
      <c r="E150" s="21">
        <v>116.0</v>
      </c>
      <c r="F150" s="22">
        <v>240.13</v>
      </c>
      <c r="G150" s="22">
        <f t="shared" ref="G150:G160" si="22">F150-(F150*5%)</f>
        <v>228.1235</v>
      </c>
      <c r="H150" s="22">
        <f t="shared" ref="H150:H160" si="23">F150-(F150*8%)</f>
        <v>220.9196</v>
      </c>
      <c r="I150" s="22">
        <f t="shared" ref="I150:I160" si="24">F150-(F150*10%)</f>
        <v>216.117</v>
      </c>
    </row>
    <row r="151" ht="11.25" customHeight="1" outlineLevel="4">
      <c r="A151" s="17" t="s">
        <v>296</v>
      </c>
      <c r="B151" s="17" t="s">
        <v>297</v>
      </c>
      <c r="C151" s="17" t="s">
        <v>18</v>
      </c>
      <c r="D151" s="17" t="s">
        <v>298</v>
      </c>
      <c r="E151" s="21">
        <v>61.0</v>
      </c>
      <c r="F151" s="22">
        <v>28.03</v>
      </c>
      <c r="G151" s="22">
        <f t="shared" si="22"/>
        <v>26.6285</v>
      </c>
      <c r="H151" s="22">
        <f t="shared" si="23"/>
        <v>25.7876</v>
      </c>
      <c r="I151" s="22">
        <f t="shared" si="24"/>
        <v>25.227</v>
      </c>
    </row>
    <row r="152" ht="11.25" customHeight="1" outlineLevel="4">
      <c r="A152" s="17" t="s">
        <v>299</v>
      </c>
      <c r="B152" s="17" t="s">
        <v>300</v>
      </c>
      <c r="C152" s="17" t="s">
        <v>18</v>
      </c>
      <c r="D152" s="17" t="s">
        <v>295</v>
      </c>
      <c r="E152" s="21">
        <v>10.0</v>
      </c>
      <c r="F152" s="22">
        <v>489.41</v>
      </c>
      <c r="G152" s="22">
        <f t="shared" si="22"/>
        <v>464.9395</v>
      </c>
      <c r="H152" s="22">
        <f t="shared" si="23"/>
        <v>450.2572</v>
      </c>
      <c r="I152" s="22">
        <f t="shared" si="24"/>
        <v>440.469</v>
      </c>
    </row>
    <row r="153" ht="11.25" customHeight="1" outlineLevel="4">
      <c r="A153" s="17" t="s">
        <v>301</v>
      </c>
      <c r="B153" s="17" t="s">
        <v>302</v>
      </c>
      <c r="C153" s="17" t="s">
        <v>18</v>
      </c>
      <c r="D153" s="17" t="s">
        <v>148</v>
      </c>
      <c r="E153" s="21">
        <v>494.0</v>
      </c>
      <c r="F153" s="22">
        <v>53.24</v>
      </c>
      <c r="G153" s="22">
        <f t="shared" si="22"/>
        <v>50.578</v>
      </c>
      <c r="H153" s="22">
        <f t="shared" si="23"/>
        <v>48.9808</v>
      </c>
      <c r="I153" s="22">
        <f t="shared" si="24"/>
        <v>47.916</v>
      </c>
    </row>
    <row r="154" ht="11.25" customHeight="1" outlineLevel="4">
      <c r="A154" s="17" t="s">
        <v>303</v>
      </c>
      <c r="B154" s="17" t="s">
        <v>304</v>
      </c>
      <c r="C154" s="17" t="s">
        <v>18</v>
      </c>
      <c r="D154" s="17"/>
      <c r="E154" s="21">
        <v>30.0</v>
      </c>
      <c r="F154" s="22">
        <v>256.25</v>
      </c>
      <c r="G154" s="22">
        <f t="shared" si="22"/>
        <v>243.4375</v>
      </c>
      <c r="H154" s="22">
        <f t="shared" si="23"/>
        <v>235.75</v>
      </c>
      <c r="I154" s="22">
        <f t="shared" si="24"/>
        <v>230.625</v>
      </c>
    </row>
    <row r="155" ht="11.25" customHeight="1" outlineLevel="4">
      <c r="A155" s="17" t="s">
        <v>305</v>
      </c>
      <c r="B155" s="17" t="s">
        <v>306</v>
      </c>
      <c r="C155" s="17" t="s">
        <v>18</v>
      </c>
      <c r="D155" s="17" t="s">
        <v>307</v>
      </c>
      <c r="E155" s="21">
        <v>40.0</v>
      </c>
      <c r="F155" s="22">
        <v>43.58</v>
      </c>
      <c r="G155" s="22">
        <f t="shared" si="22"/>
        <v>41.401</v>
      </c>
      <c r="H155" s="22">
        <f t="shared" si="23"/>
        <v>40.0936</v>
      </c>
      <c r="I155" s="22">
        <f t="shared" si="24"/>
        <v>39.222</v>
      </c>
    </row>
    <row r="156" ht="11.25" customHeight="1" outlineLevel="4">
      <c r="A156" s="17" t="s">
        <v>308</v>
      </c>
      <c r="B156" s="17" t="s">
        <v>309</v>
      </c>
      <c r="C156" s="17" t="s">
        <v>18</v>
      </c>
      <c r="D156" s="17" t="s">
        <v>307</v>
      </c>
      <c r="E156" s="21">
        <v>10.0</v>
      </c>
      <c r="F156" s="22">
        <v>74.35</v>
      </c>
      <c r="G156" s="22">
        <f t="shared" si="22"/>
        <v>70.6325</v>
      </c>
      <c r="H156" s="22">
        <f t="shared" si="23"/>
        <v>68.402</v>
      </c>
      <c r="I156" s="22">
        <f t="shared" si="24"/>
        <v>66.915</v>
      </c>
    </row>
    <row r="157" ht="11.25" customHeight="1" outlineLevel="4">
      <c r="A157" s="17" t="s">
        <v>310</v>
      </c>
      <c r="B157" s="17" t="s">
        <v>311</v>
      </c>
      <c r="C157" s="17" t="s">
        <v>18</v>
      </c>
      <c r="D157" s="17" t="s">
        <v>298</v>
      </c>
      <c r="E157" s="21">
        <v>600.0</v>
      </c>
      <c r="F157" s="22">
        <v>2.08</v>
      </c>
      <c r="G157" s="22">
        <f t="shared" si="22"/>
        <v>1.976</v>
      </c>
      <c r="H157" s="22">
        <f t="shared" si="23"/>
        <v>1.9136</v>
      </c>
      <c r="I157" s="22">
        <f t="shared" si="24"/>
        <v>1.872</v>
      </c>
    </row>
    <row r="158" ht="11.25" customHeight="1" outlineLevel="4">
      <c r="A158" s="17" t="s">
        <v>312</v>
      </c>
      <c r="B158" s="17" t="s">
        <v>313</v>
      </c>
      <c r="C158" s="17" t="s">
        <v>18</v>
      </c>
      <c r="D158" s="17" t="s">
        <v>298</v>
      </c>
      <c r="E158" s="21">
        <v>200.0</v>
      </c>
      <c r="F158" s="22">
        <v>1.38</v>
      </c>
      <c r="G158" s="22">
        <f t="shared" si="22"/>
        <v>1.311</v>
      </c>
      <c r="H158" s="22">
        <f t="shared" si="23"/>
        <v>1.2696</v>
      </c>
      <c r="I158" s="22">
        <f t="shared" si="24"/>
        <v>1.242</v>
      </c>
    </row>
    <row r="159" ht="11.25" customHeight="1" outlineLevel="4">
      <c r="A159" s="17" t="s">
        <v>314</v>
      </c>
      <c r="B159" s="17" t="s">
        <v>315</v>
      </c>
      <c r="C159" s="17" t="s">
        <v>18</v>
      </c>
      <c r="D159" s="17" t="s">
        <v>298</v>
      </c>
      <c r="E159" s="21">
        <v>39.0</v>
      </c>
      <c r="F159" s="22">
        <v>1.79</v>
      </c>
      <c r="G159" s="22">
        <f t="shared" si="22"/>
        <v>1.7005</v>
      </c>
      <c r="H159" s="22">
        <f t="shared" si="23"/>
        <v>1.6468</v>
      </c>
      <c r="I159" s="22">
        <f t="shared" si="24"/>
        <v>1.611</v>
      </c>
    </row>
    <row r="160" ht="11.25" customHeight="1" outlineLevel="4">
      <c r="A160" s="17" t="s">
        <v>316</v>
      </c>
      <c r="B160" s="17" t="s">
        <v>317</v>
      </c>
      <c r="C160" s="17" t="s">
        <v>18</v>
      </c>
      <c r="D160" s="17" t="s">
        <v>298</v>
      </c>
      <c r="E160" s="21">
        <v>50.0</v>
      </c>
      <c r="F160" s="22">
        <v>1.73</v>
      </c>
      <c r="G160" s="22">
        <f t="shared" si="22"/>
        <v>1.6435</v>
      </c>
      <c r="H160" s="22">
        <f t="shared" si="23"/>
        <v>1.5916</v>
      </c>
      <c r="I160" s="22">
        <f t="shared" si="24"/>
        <v>1.557</v>
      </c>
    </row>
    <row r="161" ht="11.25" customHeight="1" outlineLevel="3">
      <c r="A161" s="17"/>
      <c r="B161" s="17" t="s">
        <v>318</v>
      </c>
      <c r="C161" s="18"/>
      <c r="D161" s="19"/>
      <c r="E161" s="19"/>
      <c r="F161" s="22"/>
      <c r="G161" s="22"/>
      <c r="H161" s="22"/>
      <c r="I161" s="22"/>
    </row>
    <row r="162" ht="11.25" customHeight="1" outlineLevel="4">
      <c r="A162" s="17"/>
      <c r="B162" s="17" t="s">
        <v>319</v>
      </c>
      <c r="C162" s="17" t="s">
        <v>208</v>
      </c>
      <c r="D162" s="17" t="s">
        <v>320</v>
      </c>
      <c r="E162" s="21">
        <v>1.0</v>
      </c>
      <c r="F162" s="22">
        <v>154.21</v>
      </c>
      <c r="G162" s="22">
        <f t="shared" ref="G162:G165" si="25">F162-(F162*5%)</f>
        <v>146.4995</v>
      </c>
      <c r="H162" s="22">
        <f t="shared" ref="H162:H165" si="26">F162-(F162*8%)</f>
        <v>141.8732</v>
      </c>
      <c r="I162" s="22">
        <f t="shared" ref="I162:I165" si="27">F162-(F162*10%)</f>
        <v>138.789</v>
      </c>
    </row>
    <row r="163" ht="11.25" customHeight="1" outlineLevel="4">
      <c r="A163" s="17"/>
      <c r="B163" s="17" t="s">
        <v>321</v>
      </c>
      <c r="C163" s="17" t="s">
        <v>208</v>
      </c>
      <c r="D163" s="17" t="s">
        <v>320</v>
      </c>
      <c r="E163" s="21">
        <v>1.0</v>
      </c>
      <c r="F163" s="22">
        <v>106.88</v>
      </c>
      <c r="G163" s="22">
        <f t="shared" si="25"/>
        <v>101.536</v>
      </c>
      <c r="H163" s="22">
        <f t="shared" si="26"/>
        <v>98.3296</v>
      </c>
      <c r="I163" s="22">
        <f t="shared" si="27"/>
        <v>96.192</v>
      </c>
    </row>
    <row r="164" ht="11.25" customHeight="1" outlineLevel="4">
      <c r="A164" s="17"/>
      <c r="B164" s="17" t="s">
        <v>322</v>
      </c>
      <c r="C164" s="17" t="s">
        <v>208</v>
      </c>
      <c r="D164" s="17" t="s">
        <v>320</v>
      </c>
      <c r="E164" s="21">
        <v>30.0</v>
      </c>
      <c r="F164" s="22">
        <v>337.5</v>
      </c>
      <c r="G164" s="22">
        <f t="shared" si="25"/>
        <v>320.625</v>
      </c>
      <c r="H164" s="22">
        <f t="shared" si="26"/>
        <v>310.5</v>
      </c>
      <c r="I164" s="22">
        <f t="shared" si="27"/>
        <v>303.75</v>
      </c>
    </row>
    <row r="165" ht="11.25" customHeight="1" outlineLevel="4">
      <c r="A165" s="17"/>
      <c r="B165" s="17" t="s">
        <v>323</v>
      </c>
      <c r="C165" s="17" t="s">
        <v>208</v>
      </c>
      <c r="D165" s="17" t="s">
        <v>320</v>
      </c>
      <c r="E165" s="21">
        <v>4.0</v>
      </c>
      <c r="F165" s="22">
        <v>175.0</v>
      </c>
      <c r="G165" s="22">
        <f t="shared" si="25"/>
        <v>166.25</v>
      </c>
      <c r="H165" s="22">
        <f t="shared" si="26"/>
        <v>161</v>
      </c>
      <c r="I165" s="22">
        <f t="shared" si="27"/>
        <v>157.5</v>
      </c>
    </row>
    <row r="166" ht="11.25" customHeight="1" outlineLevel="3">
      <c r="A166" s="17"/>
      <c r="B166" s="17" t="s">
        <v>324</v>
      </c>
      <c r="C166" s="18"/>
      <c r="D166" s="19"/>
      <c r="E166" s="19"/>
      <c r="F166" s="22"/>
      <c r="G166" s="22"/>
      <c r="H166" s="22"/>
      <c r="I166" s="22"/>
    </row>
    <row r="167" ht="11.25" customHeight="1" outlineLevel="4">
      <c r="A167" s="17" t="s">
        <v>325</v>
      </c>
      <c r="B167" s="17" t="s">
        <v>326</v>
      </c>
      <c r="C167" s="17" t="s">
        <v>18</v>
      </c>
      <c r="D167" s="17" t="s">
        <v>298</v>
      </c>
      <c r="E167" s="23">
        <v>1900.0</v>
      </c>
      <c r="F167" s="22">
        <v>5.0</v>
      </c>
      <c r="G167" s="22">
        <f t="shared" ref="G167:G172" si="28">F167-(F167*5%)</f>
        <v>4.75</v>
      </c>
      <c r="H167" s="22">
        <f t="shared" ref="H167:H172" si="29">F167-(F167*8%)</f>
        <v>4.6</v>
      </c>
      <c r="I167" s="22">
        <f t="shared" ref="I167:I172" si="30">F167-(F167*10%)</f>
        <v>4.5</v>
      </c>
    </row>
    <row r="168" ht="11.25" customHeight="1" outlineLevel="4">
      <c r="A168" s="17" t="s">
        <v>327</v>
      </c>
      <c r="B168" s="17" t="s">
        <v>328</v>
      </c>
      <c r="C168" s="17" t="s">
        <v>18</v>
      </c>
      <c r="D168" s="17" t="s">
        <v>298</v>
      </c>
      <c r="E168" s="23">
        <v>1340.0</v>
      </c>
      <c r="F168" s="22">
        <v>4.96</v>
      </c>
      <c r="G168" s="22">
        <f t="shared" si="28"/>
        <v>4.712</v>
      </c>
      <c r="H168" s="22">
        <f t="shared" si="29"/>
        <v>4.5632</v>
      </c>
      <c r="I168" s="22">
        <f t="shared" si="30"/>
        <v>4.464</v>
      </c>
    </row>
    <row r="169" ht="11.25" customHeight="1" outlineLevel="4">
      <c r="A169" s="17" t="s">
        <v>329</v>
      </c>
      <c r="B169" s="17" t="s">
        <v>330</v>
      </c>
      <c r="C169" s="17" t="s">
        <v>18</v>
      </c>
      <c r="D169" s="17" t="s">
        <v>298</v>
      </c>
      <c r="E169" s="21">
        <v>300.0</v>
      </c>
      <c r="F169" s="22">
        <v>5.4</v>
      </c>
      <c r="G169" s="22">
        <f t="shared" si="28"/>
        <v>5.13</v>
      </c>
      <c r="H169" s="22">
        <f t="shared" si="29"/>
        <v>4.968</v>
      </c>
      <c r="I169" s="22">
        <f t="shared" si="30"/>
        <v>4.86</v>
      </c>
    </row>
    <row r="170" ht="11.25" customHeight="1" outlineLevel="4">
      <c r="A170" s="17" t="s">
        <v>331</v>
      </c>
      <c r="B170" s="17" t="s">
        <v>332</v>
      </c>
      <c r="C170" s="17" t="s">
        <v>18</v>
      </c>
      <c r="D170" s="17" t="s">
        <v>298</v>
      </c>
      <c r="E170" s="21">
        <v>159.0</v>
      </c>
      <c r="F170" s="22">
        <v>19.38</v>
      </c>
      <c r="G170" s="22">
        <f t="shared" si="28"/>
        <v>18.411</v>
      </c>
      <c r="H170" s="22">
        <f t="shared" si="29"/>
        <v>17.8296</v>
      </c>
      <c r="I170" s="22">
        <f t="shared" si="30"/>
        <v>17.442</v>
      </c>
    </row>
    <row r="171" ht="11.25" customHeight="1" outlineLevel="4">
      <c r="A171" s="17"/>
      <c r="B171" s="17" t="s">
        <v>333</v>
      </c>
      <c r="C171" s="17" t="s">
        <v>18</v>
      </c>
      <c r="D171" s="17" t="s">
        <v>298</v>
      </c>
      <c r="E171" s="21">
        <v>18.0</v>
      </c>
      <c r="F171" s="22">
        <v>9.94</v>
      </c>
      <c r="G171" s="22">
        <f t="shared" si="28"/>
        <v>9.443</v>
      </c>
      <c r="H171" s="22">
        <f t="shared" si="29"/>
        <v>9.1448</v>
      </c>
      <c r="I171" s="22">
        <f t="shared" si="30"/>
        <v>8.946</v>
      </c>
    </row>
    <row r="172" ht="11.25" customHeight="1" outlineLevel="4">
      <c r="A172" s="17" t="s">
        <v>334</v>
      </c>
      <c r="B172" s="17" t="s">
        <v>335</v>
      </c>
      <c r="C172" s="17" t="s">
        <v>18</v>
      </c>
      <c r="D172" s="17" t="s">
        <v>336</v>
      </c>
      <c r="E172" s="21">
        <v>196.0</v>
      </c>
      <c r="F172" s="22">
        <v>336.31</v>
      </c>
      <c r="G172" s="22">
        <f t="shared" si="28"/>
        <v>319.4945</v>
      </c>
      <c r="H172" s="22">
        <f t="shared" si="29"/>
        <v>309.4052</v>
      </c>
      <c r="I172" s="22">
        <f t="shared" si="30"/>
        <v>302.679</v>
      </c>
    </row>
    <row r="173" ht="11.25" customHeight="1" outlineLevel="3">
      <c r="A173" s="17"/>
      <c r="B173" s="17" t="s">
        <v>337</v>
      </c>
      <c r="C173" s="18"/>
      <c r="D173" s="19"/>
      <c r="E173" s="19"/>
      <c r="F173" s="22"/>
      <c r="G173" s="22"/>
      <c r="H173" s="22"/>
      <c r="I173" s="22"/>
    </row>
    <row r="174" ht="11.25" customHeight="1" outlineLevel="4">
      <c r="A174" s="17" t="s">
        <v>338</v>
      </c>
      <c r="B174" s="17" t="s">
        <v>339</v>
      </c>
      <c r="C174" s="17" t="s">
        <v>208</v>
      </c>
      <c r="D174" s="17" t="s">
        <v>152</v>
      </c>
      <c r="E174" s="21">
        <v>20.0</v>
      </c>
      <c r="F174" s="22">
        <v>148.75</v>
      </c>
      <c r="G174" s="22">
        <f t="shared" ref="G174:G180" si="31">F174-(F174*5%)</f>
        <v>141.3125</v>
      </c>
      <c r="H174" s="22">
        <f t="shared" ref="H174:H180" si="32">F174-(F174*8%)</f>
        <v>136.85</v>
      </c>
      <c r="I174" s="22">
        <f t="shared" ref="I174:I180" si="33">F174-(F174*10%)</f>
        <v>133.875</v>
      </c>
    </row>
    <row r="175" ht="11.25" customHeight="1" outlineLevel="4">
      <c r="A175" s="17" t="s">
        <v>340</v>
      </c>
      <c r="B175" s="17" t="s">
        <v>341</v>
      </c>
      <c r="C175" s="17" t="s">
        <v>208</v>
      </c>
      <c r="D175" s="17" t="s">
        <v>148</v>
      </c>
      <c r="E175" s="21">
        <v>3.0</v>
      </c>
      <c r="F175" s="22">
        <v>426.38</v>
      </c>
      <c r="G175" s="22">
        <f t="shared" si="31"/>
        <v>405.061</v>
      </c>
      <c r="H175" s="22">
        <f t="shared" si="32"/>
        <v>392.2696</v>
      </c>
      <c r="I175" s="22">
        <f t="shared" si="33"/>
        <v>383.742</v>
      </c>
    </row>
    <row r="176" ht="11.25" customHeight="1" outlineLevel="4">
      <c r="A176" s="17"/>
      <c r="B176" s="17" t="s">
        <v>342</v>
      </c>
      <c r="C176" s="17" t="s">
        <v>208</v>
      </c>
      <c r="D176" s="17" t="s">
        <v>295</v>
      </c>
      <c r="E176" s="21">
        <v>54.0</v>
      </c>
      <c r="F176" s="22">
        <v>920.0</v>
      </c>
      <c r="G176" s="22">
        <f t="shared" si="31"/>
        <v>874</v>
      </c>
      <c r="H176" s="22">
        <f t="shared" si="32"/>
        <v>846.4</v>
      </c>
      <c r="I176" s="22">
        <f t="shared" si="33"/>
        <v>828</v>
      </c>
    </row>
    <row r="177" ht="11.25" customHeight="1" outlineLevel="4">
      <c r="A177" s="17" t="s">
        <v>343</v>
      </c>
      <c r="B177" s="17" t="s">
        <v>344</v>
      </c>
      <c r="C177" s="17" t="s">
        <v>18</v>
      </c>
      <c r="D177" s="17" t="s">
        <v>148</v>
      </c>
      <c r="E177" s="21">
        <v>8.0</v>
      </c>
      <c r="F177" s="22">
        <v>1131.96</v>
      </c>
      <c r="G177" s="22">
        <f t="shared" si="31"/>
        <v>1075.362</v>
      </c>
      <c r="H177" s="22">
        <f t="shared" si="32"/>
        <v>1041.4032</v>
      </c>
      <c r="I177" s="22">
        <f t="shared" si="33"/>
        <v>1018.764</v>
      </c>
    </row>
    <row r="178" ht="11.25" customHeight="1" outlineLevel="4">
      <c r="A178" s="17" t="s">
        <v>345</v>
      </c>
      <c r="B178" s="17" t="s">
        <v>346</v>
      </c>
      <c r="C178" s="17" t="s">
        <v>208</v>
      </c>
      <c r="D178" s="17" t="s">
        <v>307</v>
      </c>
      <c r="E178" s="21">
        <v>11.0</v>
      </c>
      <c r="F178" s="22">
        <v>103.13</v>
      </c>
      <c r="G178" s="22">
        <f t="shared" si="31"/>
        <v>97.9735</v>
      </c>
      <c r="H178" s="22">
        <f t="shared" si="32"/>
        <v>94.8796</v>
      </c>
      <c r="I178" s="22">
        <f t="shared" si="33"/>
        <v>92.817</v>
      </c>
    </row>
    <row r="179" ht="11.25" customHeight="1" outlineLevel="4">
      <c r="A179" s="17" t="s">
        <v>347</v>
      </c>
      <c r="B179" s="17" t="s">
        <v>348</v>
      </c>
      <c r="C179" s="17" t="s">
        <v>18</v>
      </c>
      <c r="D179" s="17" t="s">
        <v>298</v>
      </c>
      <c r="E179" s="21">
        <v>250.0</v>
      </c>
      <c r="F179" s="22">
        <v>18.04</v>
      </c>
      <c r="G179" s="22">
        <f t="shared" si="31"/>
        <v>17.138</v>
      </c>
      <c r="H179" s="22">
        <f t="shared" si="32"/>
        <v>16.5968</v>
      </c>
      <c r="I179" s="22">
        <f t="shared" si="33"/>
        <v>16.236</v>
      </c>
    </row>
    <row r="180" ht="11.25" customHeight="1" outlineLevel="4">
      <c r="A180" s="17" t="s">
        <v>349</v>
      </c>
      <c r="B180" s="17" t="s">
        <v>350</v>
      </c>
      <c r="C180" s="17" t="s">
        <v>18</v>
      </c>
      <c r="D180" s="17" t="s">
        <v>298</v>
      </c>
      <c r="E180" s="21">
        <v>75.0</v>
      </c>
      <c r="F180" s="22">
        <v>21.25</v>
      </c>
      <c r="G180" s="22">
        <f t="shared" si="31"/>
        <v>20.1875</v>
      </c>
      <c r="H180" s="22">
        <f t="shared" si="32"/>
        <v>19.55</v>
      </c>
      <c r="I180" s="22">
        <f t="shared" si="33"/>
        <v>19.125</v>
      </c>
    </row>
    <row r="181" ht="11.25" customHeight="1" outlineLevel="3">
      <c r="A181" s="17"/>
      <c r="B181" s="17" t="s">
        <v>351</v>
      </c>
      <c r="C181" s="18"/>
      <c r="D181" s="19"/>
      <c r="E181" s="25">
        <v>25.0</v>
      </c>
      <c r="F181" s="22"/>
      <c r="G181" s="22"/>
      <c r="H181" s="22"/>
      <c r="I181" s="22"/>
    </row>
    <row r="182" ht="11.25" customHeight="1" outlineLevel="4">
      <c r="A182" s="17" t="s">
        <v>352</v>
      </c>
      <c r="B182" s="17" t="s">
        <v>353</v>
      </c>
      <c r="C182" s="17" t="s">
        <v>18</v>
      </c>
      <c r="D182" s="17" t="s">
        <v>336</v>
      </c>
      <c r="E182" s="21">
        <v>25.0</v>
      </c>
      <c r="F182" s="22">
        <v>390.5</v>
      </c>
      <c r="G182" s="22">
        <f>F182-(F182*5%)</f>
        <v>370.975</v>
      </c>
      <c r="H182" s="22">
        <f>F182-(F182*8%)</f>
        <v>359.26</v>
      </c>
      <c r="I182" s="22">
        <f>F182-(F182*10%)</f>
        <v>351.45</v>
      </c>
    </row>
    <row r="183" ht="11.25" customHeight="1" outlineLevel="2">
      <c r="A183" s="17"/>
      <c r="B183" s="17" t="s">
        <v>354</v>
      </c>
      <c r="C183" s="18"/>
      <c r="D183" s="19"/>
      <c r="E183" s="25">
        <v>39.0</v>
      </c>
      <c r="F183" s="22"/>
      <c r="G183" s="22"/>
      <c r="H183" s="22"/>
      <c r="I183" s="22"/>
    </row>
    <row r="184" ht="11.25" customHeight="1" outlineLevel="3">
      <c r="A184" s="17" t="s">
        <v>355</v>
      </c>
      <c r="B184" s="17" t="s">
        <v>356</v>
      </c>
      <c r="C184" s="17" t="s">
        <v>18</v>
      </c>
      <c r="D184" s="17" t="s">
        <v>152</v>
      </c>
      <c r="E184" s="21">
        <v>39.0</v>
      </c>
      <c r="F184" s="22">
        <v>200.66</v>
      </c>
      <c r="G184" s="22">
        <f>F184-(F184*5%)</f>
        <v>190.627</v>
      </c>
      <c r="H184" s="22">
        <f>F184-(F184*8%)</f>
        <v>184.6072</v>
      </c>
      <c r="I184" s="22">
        <f>F184-(F184*10%)</f>
        <v>180.594</v>
      </c>
    </row>
    <row r="185" ht="11.25" customHeight="1" outlineLevel="2">
      <c r="A185" s="17"/>
      <c r="B185" s="17" t="s">
        <v>357</v>
      </c>
      <c r="C185" s="18"/>
      <c r="D185" s="19"/>
      <c r="E185" s="19"/>
      <c r="F185" s="22"/>
      <c r="G185" s="22"/>
      <c r="H185" s="22"/>
      <c r="I185" s="22"/>
    </row>
    <row r="186" ht="11.25" customHeight="1" outlineLevel="3">
      <c r="A186" s="17"/>
      <c r="B186" s="17" t="s">
        <v>358</v>
      </c>
      <c r="C186" s="18"/>
      <c r="D186" s="19"/>
      <c r="E186" s="19"/>
      <c r="F186" s="22"/>
      <c r="G186" s="22"/>
      <c r="H186" s="22"/>
      <c r="I186" s="22"/>
    </row>
    <row r="187" ht="11.25" customHeight="1" outlineLevel="4">
      <c r="A187" s="17" t="s">
        <v>359</v>
      </c>
      <c r="B187" s="17" t="s">
        <v>360</v>
      </c>
      <c r="C187" s="17" t="s">
        <v>18</v>
      </c>
      <c r="D187" s="17" t="s">
        <v>152</v>
      </c>
      <c r="E187" s="21">
        <v>41.0</v>
      </c>
      <c r="F187" s="22">
        <v>48.98</v>
      </c>
      <c r="G187" s="22">
        <f t="shared" ref="G187:G191" si="34">F187-(F187*5%)</f>
        <v>46.531</v>
      </c>
      <c r="H187" s="22">
        <f t="shared" ref="H187:H191" si="35">F187-(F187*8%)</f>
        <v>45.0616</v>
      </c>
      <c r="I187" s="22">
        <f t="shared" ref="I187:I191" si="36">F187-(F187*10%)</f>
        <v>44.082</v>
      </c>
    </row>
    <row r="188" ht="11.25" customHeight="1" outlineLevel="4">
      <c r="A188" s="17" t="s">
        <v>361</v>
      </c>
      <c r="B188" s="17" t="s">
        <v>362</v>
      </c>
      <c r="C188" s="17" t="s">
        <v>18</v>
      </c>
      <c r="D188" s="17" t="s">
        <v>152</v>
      </c>
      <c r="E188" s="21">
        <v>50.0</v>
      </c>
      <c r="F188" s="22">
        <v>23.7</v>
      </c>
      <c r="G188" s="22">
        <f t="shared" si="34"/>
        <v>22.515</v>
      </c>
      <c r="H188" s="22">
        <f t="shared" si="35"/>
        <v>21.804</v>
      </c>
      <c r="I188" s="22">
        <f t="shared" si="36"/>
        <v>21.33</v>
      </c>
    </row>
    <row r="189" ht="11.25" customHeight="1" outlineLevel="4">
      <c r="A189" s="17" t="s">
        <v>363</v>
      </c>
      <c r="B189" s="17" t="s">
        <v>364</v>
      </c>
      <c r="C189" s="17" t="s">
        <v>18</v>
      </c>
      <c r="D189" s="17" t="s">
        <v>365</v>
      </c>
      <c r="E189" s="21">
        <v>20.0</v>
      </c>
      <c r="F189" s="22">
        <v>584.55</v>
      </c>
      <c r="G189" s="22">
        <f t="shared" si="34"/>
        <v>555.3225</v>
      </c>
      <c r="H189" s="22">
        <f t="shared" si="35"/>
        <v>537.786</v>
      </c>
      <c r="I189" s="22">
        <f t="shared" si="36"/>
        <v>526.095</v>
      </c>
    </row>
    <row r="190" ht="11.25" customHeight="1" outlineLevel="4">
      <c r="A190" s="17" t="s">
        <v>366</v>
      </c>
      <c r="B190" s="17" t="s">
        <v>367</v>
      </c>
      <c r="C190" s="17" t="s">
        <v>18</v>
      </c>
      <c r="D190" s="17" t="s">
        <v>77</v>
      </c>
      <c r="E190" s="21">
        <v>33.0</v>
      </c>
      <c r="F190" s="22">
        <v>61.75</v>
      </c>
      <c r="G190" s="22">
        <f t="shared" si="34"/>
        <v>58.6625</v>
      </c>
      <c r="H190" s="22">
        <f t="shared" si="35"/>
        <v>56.81</v>
      </c>
      <c r="I190" s="22">
        <f t="shared" si="36"/>
        <v>55.575</v>
      </c>
    </row>
    <row r="191" ht="11.25" customHeight="1" outlineLevel="4">
      <c r="A191" s="17" t="s">
        <v>368</v>
      </c>
      <c r="B191" s="17" t="s">
        <v>369</v>
      </c>
      <c r="C191" s="17" t="s">
        <v>18</v>
      </c>
      <c r="D191" s="17" t="s">
        <v>77</v>
      </c>
      <c r="E191" s="21">
        <v>14.0</v>
      </c>
      <c r="F191" s="22">
        <v>36.31</v>
      </c>
      <c r="G191" s="22">
        <f t="shared" si="34"/>
        <v>34.4945</v>
      </c>
      <c r="H191" s="22">
        <f t="shared" si="35"/>
        <v>33.4052</v>
      </c>
      <c r="I191" s="22">
        <f t="shared" si="36"/>
        <v>32.679</v>
      </c>
    </row>
    <row r="192" ht="11.25" customHeight="1" outlineLevel="3">
      <c r="A192" s="17"/>
      <c r="B192" s="17" t="s">
        <v>370</v>
      </c>
      <c r="C192" s="18"/>
      <c r="D192" s="19"/>
      <c r="E192" s="19"/>
      <c r="F192" s="22"/>
      <c r="G192" s="22"/>
      <c r="H192" s="22"/>
      <c r="I192" s="22"/>
    </row>
    <row r="193" ht="11.25" customHeight="1" outlineLevel="4">
      <c r="A193" s="17"/>
      <c r="B193" s="17" t="s">
        <v>371</v>
      </c>
      <c r="C193" s="17" t="s">
        <v>18</v>
      </c>
      <c r="D193" s="17" t="s">
        <v>372</v>
      </c>
      <c r="E193" s="21">
        <v>1.0</v>
      </c>
      <c r="F193" s="22">
        <v>1140.0</v>
      </c>
      <c r="G193" s="22">
        <f>F193-(F193*5%)</f>
        <v>1083</v>
      </c>
      <c r="H193" s="22">
        <f>F193-(F193*8%)</f>
        <v>1048.8</v>
      </c>
      <c r="I193" s="22">
        <f>F193-(F193*10%)</f>
        <v>1026</v>
      </c>
    </row>
    <row r="194" ht="13.5" customHeight="1" outlineLevel="4">
      <c r="A194" s="17" t="s">
        <v>373</v>
      </c>
      <c r="B194" s="17" t="s">
        <v>374</v>
      </c>
      <c r="F194" s="26"/>
      <c r="G194" s="26"/>
      <c r="H194" s="26"/>
      <c r="I194" s="26"/>
    </row>
    <row r="195" ht="11.25" customHeight="1" outlineLevel="4">
      <c r="A195" s="17" t="s">
        <v>375</v>
      </c>
      <c r="B195" s="17" t="s">
        <v>376</v>
      </c>
      <c r="C195" s="17" t="s">
        <v>18</v>
      </c>
      <c r="D195" s="17" t="s">
        <v>372</v>
      </c>
      <c r="E195" s="21">
        <v>4.0</v>
      </c>
      <c r="F195" s="22">
        <v>27.25</v>
      </c>
      <c r="G195" s="22">
        <f t="shared" ref="G195:G205" si="37">F195-(F195*5%)</f>
        <v>25.8875</v>
      </c>
      <c r="H195" s="22">
        <f t="shared" ref="H195:H205" si="38">F195-(F195*8%)</f>
        <v>25.07</v>
      </c>
      <c r="I195" s="22">
        <f t="shared" ref="I195:I205" si="39">F195-(F195*10%)</f>
        <v>24.525</v>
      </c>
    </row>
    <row r="196" ht="11.25" customHeight="1" outlineLevel="4">
      <c r="A196" s="17" t="s">
        <v>377</v>
      </c>
      <c r="B196" s="17" t="s">
        <v>378</v>
      </c>
      <c r="C196" s="17" t="s">
        <v>18</v>
      </c>
      <c r="D196" s="17" t="s">
        <v>372</v>
      </c>
      <c r="E196" s="21">
        <v>17.0</v>
      </c>
      <c r="F196" s="22">
        <v>441.98</v>
      </c>
      <c r="G196" s="22">
        <f t="shared" si="37"/>
        <v>419.881</v>
      </c>
      <c r="H196" s="22">
        <f t="shared" si="38"/>
        <v>406.6216</v>
      </c>
      <c r="I196" s="22">
        <f t="shared" si="39"/>
        <v>397.782</v>
      </c>
    </row>
    <row r="197" ht="11.25" customHeight="1" outlineLevel="4">
      <c r="A197" s="17" t="s">
        <v>379</v>
      </c>
      <c r="B197" s="17" t="s">
        <v>380</v>
      </c>
      <c r="C197" s="17" t="s">
        <v>18</v>
      </c>
      <c r="D197" s="17" t="s">
        <v>295</v>
      </c>
      <c r="E197" s="21">
        <v>90.0</v>
      </c>
      <c r="F197" s="22">
        <v>2324.24</v>
      </c>
      <c r="G197" s="22">
        <f t="shared" si="37"/>
        <v>2208.028</v>
      </c>
      <c r="H197" s="22">
        <f t="shared" si="38"/>
        <v>2138.3008</v>
      </c>
      <c r="I197" s="22">
        <f t="shared" si="39"/>
        <v>2091.816</v>
      </c>
    </row>
    <row r="198" ht="11.25" customHeight="1" outlineLevel="4">
      <c r="A198" s="17" t="s">
        <v>381</v>
      </c>
      <c r="B198" s="17" t="s">
        <v>382</v>
      </c>
      <c r="C198" s="17" t="s">
        <v>18</v>
      </c>
      <c r="D198" s="17" t="s">
        <v>383</v>
      </c>
      <c r="E198" s="21">
        <v>64.0</v>
      </c>
      <c r="F198" s="22">
        <v>122.66</v>
      </c>
      <c r="G198" s="22">
        <f t="shared" si="37"/>
        <v>116.527</v>
      </c>
      <c r="H198" s="22">
        <f t="shared" si="38"/>
        <v>112.8472</v>
      </c>
      <c r="I198" s="22">
        <f t="shared" si="39"/>
        <v>110.394</v>
      </c>
    </row>
    <row r="199" ht="22.5" customHeight="1" outlineLevel="4">
      <c r="A199" s="17" t="s">
        <v>384</v>
      </c>
      <c r="B199" s="17" t="s">
        <v>385</v>
      </c>
      <c r="C199" s="17" t="s">
        <v>18</v>
      </c>
      <c r="D199" s="17" t="s">
        <v>295</v>
      </c>
      <c r="E199" s="21">
        <v>30.0</v>
      </c>
      <c r="F199" s="22">
        <v>584.53</v>
      </c>
      <c r="G199" s="22">
        <f t="shared" si="37"/>
        <v>555.3035</v>
      </c>
      <c r="H199" s="22">
        <f t="shared" si="38"/>
        <v>537.7676</v>
      </c>
      <c r="I199" s="22">
        <f t="shared" si="39"/>
        <v>526.077</v>
      </c>
    </row>
    <row r="200" ht="22.5" customHeight="1" outlineLevel="4">
      <c r="A200" s="17" t="s">
        <v>386</v>
      </c>
      <c r="B200" s="17" t="s">
        <v>387</v>
      </c>
      <c r="C200" s="17" t="s">
        <v>18</v>
      </c>
      <c r="D200" s="17" t="s">
        <v>372</v>
      </c>
      <c r="E200" s="21">
        <v>1.0</v>
      </c>
      <c r="F200" s="22">
        <v>4034.18</v>
      </c>
      <c r="G200" s="22">
        <f t="shared" si="37"/>
        <v>3832.471</v>
      </c>
      <c r="H200" s="22">
        <f t="shared" si="38"/>
        <v>3711.4456</v>
      </c>
      <c r="I200" s="22">
        <f t="shared" si="39"/>
        <v>3630.762</v>
      </c>
    </row>
    <row r="201" ht="11.25" customHeight="1" outlineLevel="4">
      <c r="A201" s="17" t="s">
        <v>388</v>
      </c>
      <c r="B201" s="17" t="s">
        <v>389</v>
      </c>
      <c r="C201" s="17" t="s">
        <v>18</v>
      </c>
      <c r="D201" s="17" t="s">
        <v>372</v>
      </c>
      <c r="E201" s="21">
        <v>160.0</v>
      </c>
      <c r="F201" s="22">
        <v>78.01</v>
      </c>
      <c r="G201" s="22">
        <f t="shared" si="37"/>
        <v>74.1095</v>
      </c>
      <c r="H201" s="22">
        <f t="shared" si="38"/>
        <v>71.7692</v>
      </c>
      <c r="I201" s="22">
        <f t="shared" si="39"/>
        <v>70.209</v>
      </c>
    </row>
    <row r="202" ht="33.75" customHeight="1" outlineLevel="4">
      <c r="A202" s="17" t="s">
        <v>390</v>
      </c>
      <c r="B202" s="17" t="s">
        <v>391</v>
      </c>
      <c r="C202" s="17" t="s">
        <v>18</v>
      </c>
      <c r="D202" s="17" t="s">
        <v>383</v>
      </c>
      <c r="E202" s="21">
        <v>27.0</v>
      </c>
      <c r="F202" s="22">
        <v>358.2</v>
      </c>
      <c r="G202" s="22">
        <f t="shared" si="37"/>
        <v>340.29</v>
      </c>
      <c r="H202" s="22">
        <f t="shared" si="38"/>
        <v>329.544</v>
      </c>
      <c r="I202" s="22">
        <f t="shared" si="39"/>
        <v>322.38</v>
      </c>
    </row>
    <row r="203" ht="11.25" customHeight="1" outlineLevel="4">
      <c r="A203" s="17" t="s">
        <v>392</v>
      </c>
      <c r="B203" s="17" t="s">
        <v>393</v>
      </c>
      <c r="C203" s="17" t="s">
        <v>18</v>
      </c>
      <c r="D203" s="17" t="s">
        <v>383</v>
      </c>
      <c r="E203" s="21">
        <v>9.0</v>
      </c>
      <c r="F203" s="22">
        <v>169.4</v>
      </c>
      <c r="G203" s="22">
        <f t="shared" si="37"/>
        <v>160.93</v>
      </c>
      <c r="H203" s="22">
        <f t="shared" si="38"/>
        <v>155.848</v>
      </c>
      <c r="I203" s="22">
        <f t="shared" si="39"/>
        <v>152.46</v>
      </c>
    </row>
    <row r="204" ht="11.25" customHeight="1" outlineLevel="4">
      <c r="A204" s="17" t="s">
        <v>394</v>
      </c>
      <c r="B204" s="17" t="s">
        <v>395</v>
      </c>
      <c r="C204" s="17" t="s">
        <v>18</v>
      </c>
      <c r="D204" s="17" t="s">
        <v>383</v>
      </c>
      <c r="E204" s="21">
        <v>3.0</v>
      </c>
      <c r="F204" s="22">
        <v>79.58</v>
      </c>
      <c r="G204" s="22">
        <f t="shared" si="37"/>
        <v>75.601</v>
      </c>
      <c r="H204" s="22">
        <f t="shared" si="38"/>
        <v>73.2136</v>
      </c>
      <c r="I204" s="22">
        <f t="shared" si="39"/>
        <v>71.622</v>
      </c>
    </row>
    <row r="205" ht="22.5" customHeight="1" outlineLevel="4">
      <c r="A205" s="17" t="s">
        <v>396</v>
      </c>
      <c r="B205" s="17" t="s">
        <v>397</v>
      </c>
      <c r="C205" s="17" t="s">
        <v>18</v>
      </c>
      <c r="D205" s="17" t="s">
        <v>372</v>
      </c>
      <c r="E205" s="21">
        <v>50.0</v>
      </c>
      <c r="F205" s="22">
        <v>237.69</v>
      </c>
      <c r="G205" s="22">
        <f t="shared" si="37"/>
        <v>225.8055</v>
      </c>
      <c r="H205" s="22">
        <f t="shared" si="38"/>
        <v>218.6748</v>
      </c>
      <c r="I205" s="22">
        <f t="shared" si="39"/>
        <v>213.921</v>
      </c>
    </row>
    <row r="206" ht="11.25" customHeight="1" outlineLevel="4">
      <c r="A206" s="17" t="s">
        <v>398</v>
      </c>
      <c r="B206" s="17" t="s">
        <v>399</v>
      </c>
      <c r="F206" s="26"/>
      <c r="G206" s="26"/>
      <c r="H206" s="26"/>
      <c r="I206" s="26"/>
    </row>
    <row r="207" ht="11.25" customHeight="1" outlineLevel="4">
      <c r="A207" s="17" t="s">
        <v>400</v>
      </c>
      <c r="B207" s="17" t="s">
        <v>401</v>
      </c>
      <c r="C207" s="17" t="s">
        <v>18</v>
      </c>
      <c r="D207" s="17" t="s">
        <v>383</v>
      </c>
      <c r="E207" s="21">
        <v>2.0</v>
      </c>
      <c r="F207" s="22">
        <v>551.98</v>
      </c>
      <c r="G207" s="22">
        <f t="shared" ref="G207:G211" si="40">F207-(F207*5%)</f>
        <v>524.381</v>
      </c>
      <c r="H207" s="22">
        <f t="shared" ref="H207:H211" si="41">F207-(F207*8%)</f>
        <v>507.8216</v>
      </c>
      <c r="I207" s="22">
        <f t="shared" ref="I207:I211" si="42">F207-(F207*10%)</f>
        <v>496.782</v>
      </c>
    </row>
    <row r="208" ht="11.25" customHeight="1" outlineLevel="4">
      <c r="A208" s="17" t="s">
        <v>402</v>
      </c>
      <c r="B208" s="17" t="s">
        <v>403</v>
      </c>
      <c r="C208" s="17" t="s">
        <v>18</v>
      </c>
      <c r="D208" s="17" t="s">
        <v>383</v>
      </c>
      <c r="E208" s="21">
        <v>30.0</v>
      </c>
      <c r="F208" s="22">
        <v>58.53</v>
      </c>
      <c r="G208" s="22">
        <f t="shared" si="40"/>
        <v>55.6035</v>
      </c>
      <c r="H208" s="22">
        <f t="shared" si="41"/>
        <v>53.8476</v>
      </c>
      <c r="I208" s="22">
        <f t="shared" si="42"/>
        <v>52.677</v>
      </c>
    </row>
    <row r="209" ht="11.25" customHeight="1" outlineLevel="4">
      <c r="A209" s="17" t="s">
        <v>404</v>
      </c>
      <c r="B209" s="17" t="s">
        <v>405</v>
      </c>
      <c r="C209" s="17" t="s">
        <v>18</v>
      </c>
      <c r="D209" s="17" t="s">
        <v>372</v>
      </c>
      <c r="E209" s="21">
        <v>30.0</v>
      </c>
      <c r="F209" s="22">
        <v>136.25</v>
      </c>
      <c r="G209" s="22">
        <f t="shared" si="40"/>
        <v>129.4375</v>
      </c>
      <c r="H209" s="22">
        <f t="shared" si="41"/>
        <v>125.35</v>
      </c>
      <c r="I209" s="22">
        <f t="shared" si="42"/>
        <v>122.625</v>
      </c>
    </row>
    <row r="210" ht="22.5" customHeight="1" outlineLevel="4">
      <c r="A210" s="17" t="s">
        <v>406</v>
      </c>
      <c r="B210" s="17" t="s">
        <v>407</v>
      </c>
      <c r="C210" s="17" t="s">
        <v>18</v>
      </c>
      <c r="D210" s="17" t="s">
        <v>295</v>
      </c>
      <c r="E210" s="21">
        <v>63.0</v>
      </c>
      <c r="F210" s="22">
        <v>439.64</v>
      </c>
      <c r="G210" s="22">
        <f t="shared" si="40"/>
        <v>417.658</v>
      </c>
      <c r="H210" s="22">
        <f t="shared" si="41"/>
        <v>404.4688</v>
      </c>
      <c r="I210" s="22">
        <f t="shared" si="42"/>
        <v>395.676</v>
      </c>
    </row>
    <row r="211" ht="22.5" customHeight="1" outlineLevel="4">
      <c r="A211" s="17" t="s">
        <v>408</v>
      </c>
      <c r="B211" s="17" t="s">
        <v>409</v>
      </c>
      <c r="C211" s="17" t="s">
        <v>18</v>
      </c>
      <c r="D211" s="17" t="s">
        <v>372</v>
      </c>
      <c r="E211" s="21">
        <v>2.0</v>
      </c>
      <c r="F211" s="22">
        <v>360.0</v>
      </c>
      <c r="G211" s="22">
        <f t="shared" si="40"/>
        <v>342</v>
      </c>
      <c r="H211" s="22">
        <f t="shared" si="41"/>
        <v>331.2</v>
      </c>
      <c r="I211" s="22">
        <f t="shared" si="42"/>
        <v>324</v>
      </c>
    </row>
    <row r="212" ht="11.25" customHeight="1" outlineLevel="4">
      <c r="A212" s="17" t="s">
        <v>410</v>
      </c>
      <c r="B212" s="17" t="s">
        <v>411</v>
      </c>
      <c r="F212" s="26"/>
      <c r="G212" s="26"/>
      <c r="H212" s="26"/>
      <c r="I212" s="26"/>
    </row>
    <row r="213" ht="11.25" customHeight="1" outlineLevel="4">
      <c r="A213" s="17" t="s">
        <v>412</v>
      </c>
      <c r="B213" s="17" t="s">
        <v>413</v>
      </c>
      <c r="C213" s="17" t="s">
        <v>18</v>
      </c>
      <c r="D213" s="17" t="s">
        <v>295</v>
      </c>
      <c r="E213" s="21">
        <v>20.0</v>
      </c>
      <c r="F213" s="22">
        <v>82.8</v>
      </c>
      <c r="G213" s="22">
        <f t="shared" ref="G213:G215" si="43">F213-(F213*5%)</f>
        <v>78.66</v>
      </c>
      <c r="H213" s="22">
        <f t="shared" ref="H213:H215" si="44">F213-(F213*8%)</f>
        <v>76.176</v>
      </c>
      <c r="I213" s="22">
        <f t="shared" ref="I213:I215" si="45">F213-(F213*10%)</f>
        <v>74.52</v>
      </c>
    </row>
    <row r="214" ht="11.25" customHeight="1" outlineLevel="4">
      <c r="A214" s="17" t="s">
        <v>414</v>
      </c>
      <c r="B214" s="17" t="s">
        <v>415</v>
      </c>
      <c r="C214" s="17" t="s">
        <v>18</v>
      </c>
      <c r="D214" s="17" t="s">
        <v>383</v>
      </c>
      <c r="E214" s="21">
        <v>55.0</v>
      </c>
      <c r="F214" s="22">
        <v>60.75</v>
      </c>
      <c r="G214" s="22">
        <f t="shared" si="43"/>
        <v>57.7125</v>
      </c>
      <c r="H214" s="22">
        <f t="shared" si="44"/>
        <v>55.89</v>
      </c>
      <c r="I214" s="22">
        <f t="shared" si="45"/>
        <v>54.675</v>
      </c>
    </row>
    <row r="215" ht="11.25" customHeight="1" outlineLevel="4">
      <c r="A215" s="17" t="s">
        <v>416</v>
      </c>
      <c r="B215" s="17" t="s">
        <v>417</v>
      </c>
      <c r="C215" s="17" t="s">
        <v>18</v>
      </c>
      <c r="D215" s="17" t="s">
        <v>372</v>
      </c>
      <c r="E215" s="21">
        <v>138.0</v>
      </c>
      <c r="F215" s="22">
        <v>216.33</v>
      </c>
      <c r="G215" s="22">
        <f t="shared" si="43"/>
        <v>205.5135</v>
      </c>
      <c r="H215" s="22">
        <f t="shared" si="44"/>
        <v>199.0236</v>
      </c>
      <c r="I215" s="22">
        <f t="shared" si="45"/>
        <v>194.697</v>
      </c>
    </row>
    <row r="216" ht="11.25" customHeight="1" outlineLevel="4">
      <c r="A216" s="17" t="s">
        <v>418</v>
      </c>
      <c r="B216" s="17" t="s">
        <v>419</v>
      </c>
      <c r="F216" s="26"/>
      <c r="G216" s="26"/>
      <c r="H216" s="26"/>
      <c r="I216" s="26"/>
    </row>
    <row r="217" ht="11.25" customHeight="1" outlineLevel="4">
      <c r="A217" s="17" t="s">
        <v>420</v>
      </c>
      <c r="B217" s="17" t="s">
        <v>421</v>
      </c>
      <c r="C217" s="17" t="s">
        <v>18</v>
      </c>
      <c r="D217" s="17" t="s">
        <v>422</v>
      </c>
      <c r="E217" s="21">
        <v>876.0</v>
      </c>
      <c r="F217" s="22">
        <v>11.4</v>
      </c>
      <c r="G217" s="22">
        <f>F217-(F217*5%)</f>
        <v>10.83</v>
      </c>
      <c r="H217" s="22">
        <f>F217-(F217*8%)</f>
        <v>10.488</v>
      </c>
      <c r="I217" s="22">
        <f>F217-(F217*10%)</f>
        <v>10.26</v>
      </c>
    </row>
    <row r="218" ht="11.25" customHeight="1" outlineLevel="4">
      <c r="A218" s="17" t="s">
        <v>423</v>
      </c>
      <c r="B218" s="17" t="s">
        <v>424</v>
      </c>
      <c r="F218" s="26"/>
      <c r="G218" s="26"/>
      <c r="H218" s="26"/>
      <c r="I218" s="26"/>
    </row>
    <row r="219" ht="11.25" customHeight="1" outlineLevel="4">
      <c r="A219" s="17" t="s">
        <v>425</v>
      </c>
      <c r="B219" s="17" t="s">
        <v>426</v>
      </c>
      <c r="F219" s="26"/>
      <c r="G219" s="26"/>
      <c r="H219" s="26"/>
      <c r="I219" s="26"/>
    </row>
    <row r="220" ht="11.25" customHeight="1" outlineLevel="4">
      <c r="A220" s="17" t="s">
        <v>427</v>
      </c>
      <c r="B220" s="17" t="s">
        <v>428</v>
      </c>
      <c r="C220" s="17" t="s">
        <v>18</v>
      </c>
      <c r="D220" s="17" t="s">
        <v>383</v>
      </c>
      <c r="E220" s="21">
        <v>13.0</v>
      </c>
      <c r="F220" s="22">
        <v>17.78</v>
      </c>
      <c r="G220" s="22">
        <f t="shared" ref="G220:G230" si="46">F220-(F220*5%)</f>
        <v>16.891</v>
      </c>
      <c r="H220" s="22">
        <f t="shared" ref="H220:H230" si="47">F220-(F220*8%)</f>
        <v>16.3576</v>
      </c>
      <c r="I220" s="22">
        <f t="shared" ref="I220:I230" si="48">F220-(F220*10%)</f>
        <v>16.002</v>
      </c>
    </row>
    <row r="221" ht="11.25" customHeight="1" outlineLevel="4">
      <c r="A221" s="17" t="s">
        <v>429</v>
      </c>
      <c r="B221" s="17" t="s">
        <v>430</v>
      </c>
      <c r="C221" s="17" t="s">
        <v>18</v>
      </c>
      <c r="D221" s="17" t="s">
        <v>372</v>
      </c>
      <c r="E221" s="21">
        <v>60.0</v>
      </c>
      <c r="F221" s="22">
        <v>49.68</v>
      </c>
      <c r="G221" s="22">
        <f t="shared" si="46"/>
        <v>47.196</v>
      </c>
      <c r="H221" s="22">
        <f t="shared" si="47"/>
        <v>45.7056</v>
      </c>
      <c r="I221" s="22">
        <f t="shared" si="48"/>
        <v>44.712</v>
      </c>
    </row>
    <row r="222" ht="11.25" customHeight="1" outlineLevel="4">
      <c r="A222" s="17" t="s">
        <v>431</v>
      </c>
      <c r="B222" s="17" t="s">
        <v>432</v>
      </c>
      <c r="C222" s="17" t="s">
        <v>18</v>
      </c>
      <c r="D222" s="17" t="s">
        <v>372</v>
      </c>
      <c r="E222" s="21">
        <v>6.0</v>
      </c>
      <c r="F222" s="22">
        <v>262.5</v>
      </c>
      <c r="G222" s="22">
        <f t="shared" si="46"/>
        <v>249.375</v>
      </c>
      <c r="H222" s="22">
        <f t="shared" si="47"/>
        <v>241.5</v>
      </c>
      <c r="I222" s="22">
        <f t="shared" si="48"/>
        <v>236.25</v>
      </c>
    </row>
    <row r="223" ht="11.25" customHeight="1" outlineLevel="4">
      <c r="A223" s="17" t="s">
        <v>433</v>
      </c>
      <c r="B223" s="17" t="s">
        <v>434</v>
      </c>
      <c r="C223" s="17" t="s">
        <v>18</v>
      </c>
      <c r="D223" s="17" t="s">
        <v>422</v>
      </c>
      <c r="E223" s="21">
        <v>290.0</v>
      </c>
      <c r="F223" s="22">
        <v>5.15</v>
      </c>
      <c r="G223" s="22">
        <f t="shared" si="46"/>
        <v>4.8925</v>
      </c>
      <c r="H223" s="22">
        <f t="shared" si="47"/>
        <v>4.738</v>
      </c>
      <c r="I223" s="22">
        <f t="shared" si="48"/>
        <v>4.635</v>
      </c>
    </row>
    <row r="224" ht="11.25" customHeight="1" outlineLevel="4">
      <c r="A224" s="17" t="s">
        <v>435</v>
      </c>
      <c r="B224" s="17" t="s">
        <v>436</v>
      </c>
      <c r="C224" s="17" t="s">
        <v>18</v>
      </c>
      <c r="D224" s="17" t="s">
        <v>383</v>
      </c>
      <c r="E224" s="21">
        <v>2.0</v>
      </c>
      <c r="F224" s="22">
        <v>1976.98</v>
      </c>
      <c r="G224" s="22">
        <f t="shared" si="46"/>
        <v>1878.131</v>
      </c>
      <c r="H224" s="22">
        <f t="shared" si="47"/>
        <v>1818.8216</v>
      </c>
      <c r="I224" s="22">
        <f t="shared" si="48"/>
        <v>1779.282</v>
      </c>
    </row>
    <row r="225" ht="11.25" customHeight="1" outlineLevel="4">
      <c r="A225" s="17" t="s">
        <v>437</v>
      </c>
      <c r="B225" s="17" t="s">
        <v>438</v>
      </c>
      <c r="C225" s="17" t="s">
        <v>18</v>
      </c>
      <c r="D225" s="17" t="s">
        <v>372</v>
      </c>
      <c r="E225" s="21">
        <v>2.0</v>
      </c>
      <c r="F225" s="22">
        <v>43.26</v>
      </c>
      <c r="G225" s="22">
        <f t="shared" si="46"/>
        <v>41.097</v>
      </c>
      <c r="H225" s="22">
        <f t="shared" si="47"/>
        <v>39.7992</v>
      </c>
      <c r="I225" s="22">
        <f t="shared" si="48"/>
        <v>38.934</v>
      </c>
    </row>
    <row r="226" ht="11.25" customHeight="1" outlineLevel="4">
      <c r="A226" s="17" t="s">
        <v>439</v>
      </c>
      <c r="B226" s="17" t="s">
        <v>440</v>
      </c>
      <c r="C226" s="17" t="s">
        <v>18</v>
      </c>
      <c r="D226" s="17" t="s">
        <v>205</v>
      </c>
      <c r="E226" s="21">
        <v>22.0</v>
      </c>
      <c r="F226" s="22">
        <v>21.0</v>
      </c>
      <c r="G226" s="22">
        <f t="shared" si="46"/>
        <v>19.95</v>
      </c>
      <c r="H226" s="22">
        <f t="shared" si="47"/>
        <v>19.32</v>
      </c>
      <c r="I226" s="22">
        <f t="shared" si="48"/>
        <v>18.9</v>
      </c>
    </row>
    <row r="227" ht="11.25" customHeight="1" outlineLevel="4">
      <c r="A227" s="17" t="s">
        <v>441</v>
      </c>
      <c r="B227" s="17" t="s">
        <v>442</v>
      </c>
      <c r="C227" s="17" t="s">
        <v>18</v>
      </c>
      <c r="D227" s="17" t="s">
        <v>205</v>
      </c>
      <c r="E227" s="23">
        <v>1380.0</v>
      </c>
      <c r="F227" s="22">
        <v>35.25</v>
      </c>
      <c r="G227" s="22">
        <f t="shared" si="46"/>
        <v>33.4875</v>
      </c>
      <c r="H227" s="22">
        <f t="shared" si="47"/>
        <v>32.43</v>
      </c>
      <c r="I227" s="22">
        <f t="shared" si="48"/>
        <v>31.725</v>
      </c>
    </row>
    <row r="228" ht="11.25" customHeight="1" outlineLevel="4">
      <c r="A228" s="17" t="s">
        <v>443</v>
      </c>
      <c r="B228" s="17" t="s">
        <v>444</v>
      </c>
      <c r="C228" s="17" t="s">
        <v>18</v>
      </c>
      <c r="D228" s="17" t="s">
        <v>383</v>
      </c>
      <c r="E228" s="21">
        <v>60.0</v>
      </c>
      <c r="F228" s="22">
        <v>16.08</v>
      </c>
      <c r="G228" s="22">
        <f t="shared" si="46"/>
        <v>15.276</v>
      </c>
      <c r="H228" s="22">
        <f t="shared" si="47"/>
        <v>14.7936</v>
      </c>
      <c r="I228" s="22">
        <f t="shared" si="48"/>
        <v>14.472</v>
      </c>
    </row>
    <row r="229" ht="11.25" customHeight="1" outlineLevel="4">
      <c r="A229" s="17" t="s">
        <v>445</v>
      </c>
      <c r="B229" s="17" t="s">
        <v>446</v>
      </c>
      <c r="C229" s="17" t="s">
        <v>18</v>
      </c>
      <c r="D229" s="17" t="s">
        <v>205</v>
      </c>
      <c r="E229" s="21">
        <v>17.0</v>
      </c>
      <c r="F229" s="22">
        <v>62.21</v>
      </c>
      <c r="G229" s="22">
        <f t="shared" si="46"/>
        <v>59.0995</v>
      </c>
      <c r="H229" s="22">
        <f t="shared" si="47"/>
        <v>57.2332</v>
      </c>
      <c r="I229" s="22">
        <f t="shared" si="48"/>
        <v>55.989</v>
      </c>
    </row>
    <row r="230" ht="11.25" customHeight="1" outlineLevel="4">
      <c r="A230" s="17" t="s">
        <v>447</v>
      </c>
      <c r="B230" s="17" t="s">
        <v>448</v>
      </c>
      <c r="C230" s="17" t="s">
        <v>18</v>
      </c>
      <c r="D230" s="17" t="s">
        <v>383</v>
      </c>
      <c r="E230" s="21">
        <v>26.0</v>
      </c>
      <c r="F230" s="22">
        <v>19.13</v>
      </c>
      <c r="G230" s="22">
        <f t="shared" si="46"/>
        <v>18.1735</v>
      </c>
      <c r="H230" s="22">
        <f t="shared" si="47"/>
        <v>17.5996</v>
      </c>
      <c r="I230" s="22">
        <f t="shared" si="48"/>
        <v>17.217</v>
      </c>
    </row>
    <row r="231" ht="11.25" customHeight="1" outlineLevel="2">
      <c r="A231" s="17"/>
      <c r="B231" s="17" t="s">
        <v>449</v>
      </c>
      <c r="C231" s="18"/>
      <c r="D231" s="19"/>
      <c r="E231" s="19"/>
      <c r="F231" s="22"/>
      <c r="G231" s="22"/>
      <c r="H231" s="22"/>
      <c r="I231" s="22"/>
    </row>
    <row r="232" ht="11.25" customHeight="1" outlineLevel="3">
      <c r="A232" s="17" t="s">
        <v>450</v>
      </c>
      <c r="B232" s="17" t="s">
        <v>451</v>
      </c>
      <c r="C232" s="17" t="s">
        <v>18</v>
      </c>
      <c r="D232" s="17" t="s">
        <v>452</v>
      </c>
      <c r="E232" s="21">
        <v>2.0</v>
      </c>
      <c r="F232" s="22">
        <v>611.03</v>
      </c>
      <c r="G232" s="22">
        <f t="shared" ref="G232:G254" si="49">F232-(F232*5%)</f>
        <v>580.4785</v>
      </c>
      <c r="H232" s="22">
        <f t="shared" ref="H232:H254" si="50">F232-(F232*8%)</f>
        <v>562.1476</v>
      </c>
      <c r="I232" s="22">
        <f t="shared" ref="I232:I254" si="51">F232-(F232*10%)</f>
        <v>549.927</v>
      </c>
    </row>
    <row r="233" ht="11.25" customHeight="1" outlineLevel="3">
      <c r="A233" s="17" t="s">
        <v>453</v>
      </c>
      <c r="B233" s="17" t="s">
        <v>454</v>
      </c>
      <c r="C233" s="17" t="s">
        <v>18</v>
      </c>
      <c r="D233" s="17" t="s">
        <v>452</v>
      </c>
      <c r="E233" s="21">
        <v>11.0</v>
      </c>
      <c r="F233" s="22">
        <v>330.2</v>
      </c>
      <c r="G233" s="22">
        <f t="shared" si="49"/>
        <v>313.69</v>
      </c>
      <c r="H233" s="22">
        <f t="shared" si="50"/>
        <v>303.784</v>
      </c>
      <c r="I233" s="22">
        <f t="shared" si="51"/>
        <v>297.18</v>
      </c>
    </row>
    <row r="234" ht="11.25" customHeight="1" outlineLevel="3">
      <c r="A234" s="17" t="s">
        <v>455</v>
      </c>
      <c r="B234" s="17" t="s">
        <v>456</v>
      </c>
      <c r="C234" s="17" t="s">
        <v>18</v>
      </c>
      <c r="D234" s="17" t="s">
        <v>452</v>
      </c>
      <c r="E234" s="21">
        <v>10.0</v>
      </c>
      <c r="F234" s="22">
        <v>534.91</v>
      </c>
      <c r="G234" s="22">
        <f t="shared" si="49"/>
        <v>508.1645</v>
      </c>
      <c r="H234" s="22">
        <f t="shared" si="50"/>
        <v>492.1172</v>
      </c>
      <c r="I234" s="22">
        <f t="shared" si="51"/>
        <v>481.419</v>
      </c>
    </row>
    <row r="235" ht="11.25" customHeight="1" outlineLevel="3">
      <c r="A235" s="17" t="s">
        <v>457</v>
      </c>
      <c r="B235" s="17" t="s">
        <v>458</v>
      </c>
      <c r="C235" s="17" t="s">
        <v>18</v>
      </c>
      <c r="D235" s="17" t="s">
        <v>452</v>
      </c>
      <c r="E235" s="21">
        <v>20.0</v>
      </c>
      <c r="F235" s="22">
        <v>291.75</v>
      </c>
      <c r="G235" s="22">
        <f t="shared" si="49"/>
        <v>277.1625</v>
      </c>
      <c r="H235" s="22">
        <f t="shared" si="50"/>
        <v>268.41</v>
      </c>
      <c r="I235" s="22">
        <f t="shared" si="51"/>
        <v>262.575</v>
      </c>
    </row>
    <row r="236" ht="11.25" customHeight="1" outlineLevel="3">
      <c r="A236" s="17" t="s">
        <v>459</v>
      </c>
      <c r="B236" s="17" t="s">
        <v>460</v>
      </c>
      <c r="C236" s="17" t="s">
        <v>18</v>
      </c>
      <c r="D236" s="17" t="s">
        <v>452</v>
      </c>
      <c r="E236" s="21">
        <v>23.0</v>
      </c>
      <c r="F236" s="22">
        <v>383.26</v>
      </c>
      <c r="G236" s="22">
        <f t="shared" si="49"/>
        <v>364.097</v>
      </c>
      <c r="H236" s="22">
        <f t="shared" si="50"/>
        <v>352.5992</v>
      </c>
      <c r="I236" s="22">
        <f t="shared" si="51"/>
        <v>344.934</v>
      </c>
    </row>
    <row r="237" ht="11.25" customHeight="1" outlineLevel="3">
      <c r="A237" s="17" t="s">
        <v>461</v>
      </c>
      <c r="B237" s="17" t="s">
        <v>462</v>
      </c>
      <c r="C237" s="17" t="s">
        <v>18</v>
      </c>
      <c r="D237" s="17" t="s">
        <v>452</v>
      </c>
      <c r="E237" s="21">
        <v>10.0</v>
      </c>
      <c r="F237" s="22">
        <v>940.13</v>
      </c>
      <c r="G237" s="22">
        <f t="shared" si="49"/>
        <v>893.1235</v>
      </c>
      <c r="H237" s="22">
        <f t="shared" si="50"/>
        <v>864.9196</v>
      </c>
      <c r="I237" s="22">
        <f t="shared" si="51"/>
        <v>846.117</v>
      </c>
    </row>
    <row r="238" ht="11.25" customHeight="1" outlineLevel="3">
      <c r="A238" s="17" t="s">
        <v>463</v>
      </c>
      <c r="B238" s="17" t="s">
        <v>464</v>
      </c>
      <c r="C238" s="17" t="s">
        <v>18</v>
      </c>
      <c r="D238" s="17" t="s">
        <v>452</v>
      </c>
      <c r="E238" s="21">
        <v>4.0</v>
      </c>
      <c r="F238" s="22">
        <v>1518.79</v>
      </c>
      <c r="G238" s="22">
        <f t="shared" si="49"/>
        <v>1442.8505</v>
      </c>
      <c r="H238" s="22">
        <f t="shared" si="50"/>
        <v>1397.2868</v>
      </c>
      <c r="I238" s="22">
        <f t="shared" si="51"/>
        <v>1366.911</v>
      </c>
    </row>
    <row r="239" ht="11.25" customHeight="1" outlineLevel="3">
      <c r="A239" s="17" t="s">
        <v>465</v>
      </c>
      <c r="B239" s="17" t="s">
        <v>466</v>
      </c>
      <c r="C239" s="17" t="s">
        <v>18</v>
      </c>
      <c r="D239" s="17" t="s">
        <v>467</v>
      </c>
      <c r="E239" s="21">
        <v>43.0</v>
      </c>
      <c r="F239" s="22">
        <v>298.89</v>
      </c>
      <c r="G239" s="22">
        <f t="shared" si="49"/>
        <v>283.9455</v>
      </c>
      <c r="H239" s="22">
        <f t="shared" si="50"/>
        <v>274.9788</v>
      </c>
      <c r="I239" s="22">
        <f t="shared" si="51"/>
        <v>269.001</v>
      </c>
    </row>
    <row r="240" ht="11.25" customHeight="1" outlineLevel="3">
      <c r="A240" s="17" t="s">
        <v>468</v>
      </c>
      <c r="B240" s="17" t="s">
        <v>469</v>
      </c>
      <c r="C240" s="17" t="s">
        <v>18</v>
      </c>
      <c r="D240" s="17" t="s">
        <v>467</v>
      </c>
      <c r="E240" s="21">
        <v>73.0</v>
      </c>
      <c r="F240" s="22">
        <v>381.54</v>
      </c>
      <c r="G240" s="22">
        <f t="shared" si="49"/>
        <v>362.463</v>
      </c>
      <c r="H240" s="22">
        <f t="shared" si="50"/>
        <v>351.0168</v>
      </c>
      <c r="I240" s="22">
        <f t="shared" si="51"/>
        <v>343.386</v>
      </c>
    </row>
    <row r="241" ht="11.25" customHeight="1" outlineLevel="3">
      <c r="A241" s="17" t="s">
        <v>470</v>
      </c>
      <c r="B241" s="17" t="s">
        <v>471</v>
      </c>
      <c r="C241" s="17" t="s">
        <v>18</v>
      </c>
      <c r="D241" s="17" t="s">
        <v>452</v>
      </c>
      <c r="E241" s="21">
        <v>97.0</v>
      </c>
      <c r="F241" s="22">
        <v>241.88</v>
      </c>
      <c r="G241" s="22">
        <f t="shared" si="49"/>
        <v>229.786</v>
      </c>
      <c r="H241" s="22">
        <f t="shared" si="50"/>
        <v>222.5296</v>
      </c>
      <c r="I241" s="22">
        <f t="shared" si="51"/>
        <v>217.692</v>
      </c>
    </row>
    <row r="242" ht="11.25" customHeight="1" outlineLevel="3">
      <c r="A242" s="17" t="s">
        <v>472</v>
      </c>
      <c r="B242" s="17" t="s">
        <v>473</v>
      </c>
      <c r="C242" s="17" t="s">
        <v>18</v>
      </c>
      <c r="D242" s="17" t="s">
        <v>452</v>
      </c>
      <c r="E242" s="21">
        <v>9.0</v>
      </c>
      <c r="F242" s="22">
        <v>170.0</v>
      </c>
      <c r="G242" s="22">
        <f t="shared" si="49"/>
        <v>161.5</v>
      </c>
      <c r="H242" s="22">
        <f t="shared" si="50"/>
        <v>156.4</v>
      </c>
      <c r="I242" s="22">
        <f t="shared" si="51"/>
        <v>153</v>
      </c>
    </row>
    <row r="243" ht="11.25" customHeight="1" outlineLevel="3">
      <c r="A243" s="17" t="s">
        <v>474</v>
      </c>
      <c r="B243" s="17" t="s">
        <v>475</v>
      </c>
      <c r="C243" s="17" t="s">
        <v>18</v>
      </c>
      <c r="D243" s="17" t="s">
        <v>452</v>
      </c>
      <c r="E243" s="21">
        <v>100.0</v>
      </c>
      <c r="F243" s="22">
        <v>1575.0</v>
      </c>
      <c r="G243" s="22">
        <f t="shared" si="49"/>
        <v>1496.25</v>
      </c>
      <c r="H243" s="22">
        <f t="shared" si="50"/>
        <v>1449</v>
      </c>
      <c r="I243" s="22">
        <f t="shared" si="51"/>
        <v>1417.5</v>
      </c>
    </row>
    <row r="244" ht="11.25" customHeight="1" outlineLevel="3">
      <c r="A244" s="17" t="s">
        <v>476</v>
      </c>
      <c r="B244" s="17" t="s">
        <v>477</v>
      </c>
      <c r="C244" s="17" t="s">
        <v>18</v>
      </c>
      <c r="D244" s="17" t="s">
        <v>452</v>
      </c>
      <c r="E244" s="21">
        <v>2.0</v>
      </c>
      <c r="F244" s="22">
        <v>936.85</v>
      </c>
      <c r="G244" s="22">
        <f t="shared" si="49"/>
        <v>890.0075</v>
      </c>
      <c r="H244" s="22">
        <f t="shared" si="50"/>
        <v>861.902</v>
      </c>
      <c r="I244" s="22">
        <f t="shared" si="51"/>
        <v>843.165</v>
      </c>
    </row>
    <row r="245" ht="11.25" customHeight="1" outlineLevel="3">
      <c r="A245" s="17" t="s">
        <v>478</v>
      </c>
      <c r="B245" s="17" t="s">
        <v>479</v>
      </c>
      <c r="C245" s="17" t="s">
        <v>18</v>
      </c>
      <c r="D245" s="17" t="s">
        <v>452</v>
      </c>
      <c r="E245" s="21">
        <v>3.0</v>
      </c>
      <c r="F245" s="22">
        <v>253.07</v>
      </c>
      <c r="G245" s="22">
        <f t="shared" si="49"/>
        <v>240.4165</v>
      </c>
      <c r="H245" s="22">
        <f t="shared" si="50"/>
        <v>232.8244</v>
      </c>
      <c r="I245" s="22">
        <f t="shared" si="51"/>
        <v>227.763</v>
      </c>
    </row>
    <row r="246" ht="11.25" customHeight="1" outlineLevel="3">
      <c r="A246" s="17" t="s">
        <v>480</v>
      </c>
      <c r="B246" s="17" t="s">
        <v>481</v>
      </c>
      <c r="C246" s="17" t="s">
        <v>18</v>
      </c>
      <c r="D246" s="17" t="s">
        <v>452</v>
      </c>
      <c r="E246" s="21">
        <v>31.0</v>
      </c>
      <c r="F246" s="22">
        <v>546.73</v>
      </c>
      <c r="G246" s="22">
        <f t="shared" si="49"/>
        <v>519.3935</v>
      </c>
      <c r="H246" s="22">
        <f t="shared" si="50"/>
        <v>502.9916</v>
      </c>
      <c r="I246" s="22">
        <f t="shared" si="51"/>
        <v>492.057</v>
      </c>
    </row>
    <row r="247" ht="11.25" customHeight="1" outlineLevel="3">
      <c r="A247" s="17" t="s">
        <v>482</v>
      </c>
      <c r="B247" s="17" t="s">
        <v>483</v>
      </c>
      <c r="C247" s="17" t="s">
        <v>18</v>
      </c>
      <c r="D247" s="17" t="s">
        <v>452</v>
      </c>
      <c r="E247" s="21">
        <v>3.0</v>
      </c>
      <c r="F247" s="22">
        <v>398.54</v>
      </c>
      <c r="G247" s="22">
        <f t="shared" si="49"/>
        <v>378.613</v>
      </c>
      <c r="H247" s="22">
        <f t="shared" si="50"/>
        <v>366.6568</v>
      </c>
      <c r="I247" s="22">
        <f t="shared" si="51"/>
        <v>358.686</v>
      </c>
    </row>
    <row r="248" ht="11.25" customHeight="1" outlineLevel="3">
      <c r="A248" s="17" t="s">
        <v>484</v>
      </c>
      <c r="B248" s="17" t="s">
        <v>485</v>
      </c>
      <c r="C248" s="17" t="s">
        <v>18</v>
      </c>
      <c r="D248" s="17" t="s">
        <v>452</v>
      </c>
      <c r="E248" s="21">
        <v>2.0</v>
      </c>
      <c r="F248" s="22">
        <v>268.76</v>
      </c>
      <c r="G248" s="22">
        <f t="shared" si="49"/>
        <v>255.322</v>
      </c>
      <c r="H248" s="22">
        <f t="shared" si="50"/>
        <v>247.2592</v>
      </c>
      <c r="I248" s="22">
        <f t="shared" si="51"/>
        <v>241.884</v>
      </c>
    </row>
    <row r="249" ht="11.25" customHeight="1" outlineLevel="3">
      <c r="A249" s="17" t="s">
        <v>486</v>
      </c>
      <c r="B249" s="17" t="s">
        <v>487</v>
      </c>
      <c r="C249" s="17" t="s">
        <v>18</v>
      </c>
      <c r="D249" s="17" t="s">
        <v>452</v>
      </c>
      <c r="E249" s="21">
        <v>2.0</v>
      </c>
      <c r="F249" s="22">
        <v>578.75</v>
      </c>
      <c r="G249" s="22">
        <f t="shared" si="49"/>
        <v>549.8125</v>
      </c>
      <c r="H249" s="22">
        <f t="shared" si="50"/>
        <v>532.45</v>
      </c>
      <c r="I249" s="22">
        <f t="shared" si="51"/>
        <v>520.875</v>
      </c>
    </row>
    <row r="250" ht="11.25" customHeight="1" outlineLevel="3">
      <c r="A250" s="17" t="s">
        <v>488</v>
      </c>
      <c r="B250" s="17" t="s">
        <v>489</v>
      </c>
      <c r="C250" s="17" t="s">
        <v>18</v>
      </c>
      <c r="D250" s="17" t="s">
        <v>452</v>
      </c>
      <c r="E250" s="21">
        <v>3.0</v>
      </c>
      <c r="F250" s="22">
        <v>363.72</v>
      </c>
      <c r="G250" s="22">
        <f t="shared" si="49"/>
        <v>345.534</v>
      </c>
      <c r="H250" s="22">
        <f t="shared" si="50"/>
        <v>334.6224</v>
      </c>
      <c r="I250" s="22">
        <f t="shared" si="51"/>
        <v>327.348</v>
      </c>
    </row>
    <row r="251" ht="11.25" customHeight="1" outlineLevel="3">
      <c r="A251" s="17" t="s">
        <v>490</v>
      </c>
      <c r="B251" s="17" t="s">
        <v>491</v>
      </c>
      <c r="C251" s="17" t="s">
        <v>18</v>
      </c>
      <c r="D251" s="17" t="s">
        <v>452</v>
      </c>
      <c r="E251" s="21">
        <v>10.0</v>
      </c>
      <c r="F251" s="22">
        <v>244.46</v>
      </c>
      <c r="G251" s="22">
        <f t="shared" si="49"/>
        <v>232.237</v>
      </c>
      <c r="H251" s="22">
        <f t="shared" si="50"/>
        <v>224.9032</v>
      </c>
      <c r="I251" s="22">
        <f t="shared" si="51"/>
        <v>220.014</v>
      </c>
    </row>
    <row r="252" ht="11.25" customHeight="1" outlineLevel="3">
      <c r="A252" s="17" t="s">
        <v>492</v>
      </c>
      <c r="B252" s="17" t="s">
        <v>493</v>
      </c>
      <c r="C252" s="17" t="s">
        <v>18</v>
      </c>
      <c r="D252" s="17" t="s">
        <v>452</v>
      </c>
      <c r="E252" s="21">
        <v>3.0</v>
      </c>
      <c r="F252" s="22">
        <v>402.55</v>
      </c>
      <c r="G252" s="22">
        <f t="shared" si="49"/>
        <v>382.4225</v>
      </c>
      <c r="H252" s="22">
        <f t="shared" si="50"/>
        <v>370.346</v>
      </c>
      <c r="I252" s="22">
        <f t="shared" si="51"/>
        <v>362.295</v>
      </c>
    </row>
    <row r="253" ht="11.25" customHeight="1" outlineLevel="3">
      <c r="A253" s="17" t="s">
        <v>494</v>
      </c>
      <c r="B253" s="17" t="s">
        <v>495</v>
      </c>
      <c r="C253" s="17" t="s">
        <v>18</v>
      </c>
      <c r="D253" s="17" t="s">
        <v>452</v>
      </c>
      <c r="E253" s="21">
        <v>2.0</v>
      </c>
      <c r="F253" s="22">
        <v>119.73</v>
      </c>
      <c r="G253" s="22">
        <f t="shared" si="49"/>
        <v>113.7435</v>
      </c>
      <c r="H253" s="22">
        <f t="shared" si="50"/>
        <v>110.1516</v>
      </c>
      <c r="I253" s="22">
        <f t="shared" si="51"/>
        <v>107.757</v>
      </c>
    </row>
    <row r="254" ht="11.25" customHeight="1" outlineLevel="3">
      <c r="A254" s="17" t="s">
        <v>496</v>
      </c>
      <c r="B254" s="17" t="s">
        <v>497</v>
      </c>
      <c r="C254" s="17" t="s">
        <v>18</v>
      </c>
      <c r="D254" s="17" t="s">
        <v>452</v>
      </c>
      <c r="E254" s="21">
        <v>4.0</v>
      </c>
      <c r="F254" s="22">
        <v>2700.98</v>
      </c>
      <c r="G254" s="22">
        <f t="shared" si="49"/>
        <v>2565.931</v>
      </c>
      <c r="H254" s="22">
        <f t="shared" si="50"/>
        <v>2484.9016</v>
      </c>
      <c r="I254" s="22">
        <f t="shared" si="51"/>
        <v>2430.882</v>
      </c>
    </row>
    <row r="255" ht="11.25" customHeight="1" outlineLevel="1">
      <c r="A255" s="17"/>
      <c r="B255" s="17" t="s">
        <v>498</v>
      </c>
      <c r="C255" s="18"/>
      <c r="D255" s="19"/>
      <c r="E255" s="19"/>
      <c r="F255" s="22"/>
      <c r="G255" s="22"/>
      <c r="H255" s="22"/>
      <c r="I255" s="22"/>
    </row>
    <row r="256" ht="11.25" customHeight="1" outlineLevel="2">
      <c r="A256" s="17"/>
      <c r="B256" s="17" t="s">
        <v>499</v>
      </c>
      <c r="C256" s="18"/>
      <c r="D256" s="19"/>
      <c r="E256" s="19"/>
      <c r="F256" s="22"/>
      <c r="G256" s="22"/>
      <c r="H256" s="22"/>
      <c r="I256" s="22"/>
    </row>
    <row r="257" ht="11.25" customHeight="1" outlineLevel="3">
      <c r="A257" s="17"/>
      <c r="B257" s="17" t="s">
        <v>500</v>
      </c>
      <c r="C257" s="18"/>
      <c r="D257" s="19"/>
      <c r="E257" s="19"/>
      <c r="F257" s="22"/>
      <c r="G257" s="22"/>
      <c r="H257" s="22"/>
      <c r="I257" s="22"/>
    </row>
    <row r="258" ht="11.25" customHeight="1" outlineLevel="4">
      <c r="A258" s="17" t="s">
        <v>501</v>
      </c>
      <c r="B258" s="17" t="s">
        <v>502</v>
      </c>
      <c r="C258" s="17" t="s">
        <v>18</v>
      </c>
      <c r="D258" s="17" t="s">
        <v>148</v>
      </c>
      <c r="E258" s="21">
        <v>1.0</v>
      </c>
      <c r="F258" s="22">
        <v>71.25</v>
      </c>
      <c r="G258" s="22">
        <f t="shared" ref="G258:G284" si="52">F258-(F258*5%)</f>
        <v>67.6875</v>
      </c>
      <c r="H258" s="22">
        <f t="shared" ref="H258:H284" si="53">F258-(F258*8%)</f>
        <v>65.55</v>
      </c>
      <c r="I258" s="22">
        <f t="shared" ref="I258:I284" si="54">F258-(F258*10%)</f>
        <v>64.125</v>
      </c>
    </row>
    <row r="259" ht="11.25" customHeight="1" outlineLevel="4">
      <c r="A259" s="17" t="s">
        <v>503</v>
      </c>
      <c r="B259" s="17" t="s">
        <v>504</v>
      </c>
      <c r="C259" s="17" t="s">
        <v>18</v>
      </c>
      <c r="D259" s="17" t="s">
        <v>148</v>
      </c>
      <c r="E259" s="21">
        <v>2.0</v>
      </c>
      <c r="F259" s="22">
        <v>64.58</v>
      </c>
      <c r="G259" s="22">
        <f t="shared" si="52"/>
        <v>61.351</v>
      </c>
      <c r="H259" s="22">
        <f t="shared" si="53"/>
        <v>59.4136</v>
      </c>
      <c r="I259" s="22">
        <f t="shared" si="54"/>
        <v>58.122</v>
      </c>
    </row>
    <row r="260" ht="11.25" customHeight="1" outlineLevel="4">
      <c r="A260" s="17" t="s">
        <v>505</v>
      </c>
      <c r="B260" s="17" t="s">
        <v>506</v>
      </c>
      <c r="C260" s="17" t="s">
        <v>18</v>
      </c>
      <c r="D260" s="17" t="s">
        <v>148</v>
      </c>
      <c r="E260" s="21">
        <v>3.0</v>
      </c>
      <c r="F260" s="22">
        <v>377.84</v>
      </c>
      <c r="G260" s="22">
        <f t="shared" si="52"/>
        <v>358.948</v>
      </c>
      <c r="H260" s="22">
        <f t="shared" si="53"/>
        <v>347.6128</v>
      </c>
      <c r="I260" s="22">
        <f t="shared" si="54"/>
        <v>340.056</v>
      </c>
    </row>
    <row r="261" ht="11.25" customHeight="1" outlineLevel="4">
      <c r="A261" s="17" t="s">
        <v>507</v>
      </c>
      <c r="B261" s="17" t="s">
        <v>508</v>
      </c>
      <c r="C261" s="17" t="s">
        <v>18</v>
      </c>
      <c r="D261" s="17" t="s">
        <v>148</v>
      </c>
      <c r="E261" s="21">
        <v>11.0</v>
      </c>
      <c r="F261" s="22">
        <v>17.15</v>
      </c>
      <c r="G261" s="22">
        <f t="shared" si="52"/>
        <v>16.2925</v>
      </c>
      <c r="H261" s="22">
        <f t="shared" si="53"/>
        <v>15.778</v>
      </c>
      <c r="I261" s="22">
        <f t="shared" si="54"/>
        <v>15.435</v>
      </c>
    </row>
    <row r="262" ht="11.25" customHeight="1" outlineLevel="4">
      <c r="A262" s="17" t="s">
        <v>509</v>
      </c>
      <c r="B262" s="17" t="s">
        <v>510</v>
      </c>
      <c r="C262" s="17" t="s">
        <v>18</v>
      </c>
      <c r="D262" s="17" t="s">
        <v>148</v>
      </c>
      <c r="E262" s="21">
        <v>2.0</v>
      </c>
      <c r="F262" s="22">
        <v>132.0</v>
      </c>
      <c r="G262" s="22">
        <f t="shared" si="52"/>
        <v>125.4</v>
      </c>
      <c r="H262" s="22">
        <f t="shared" si="53"/>
        <v>121.44</v>
      </c>
      <c r="I262" s="22">
        <f t="shared" si="54"/>
        <v>118.8</v>
      </c>
    </row>
    <row r="263" ht="11.25" customHeight="1" outlineLevel="4">
      <c r="A263" s="17" t="s">
        <v>511</v>
      </c>
      <c r="B263" s="17" t="s">
        <v>512</v>
      </c>
      <c r="C263" s="17" t="s">
        <v>18</v>
      </c>
      <c r="D263" s="17" t="s">
        <v>148</v>
      </c>
      <c r="E263" s="21">
        <v>10.0</v>
      </c>
      <c r="F263" s="22">
        <v>592.85</v>
      </c>
      <c r="G263" s="22">
        <f t="shared" si="52"/>
        <v>563.2075</v>
      </c>
      <c r="H263" s="22">
        <f t="shared" si="53"/>
        <v>545.422</v>
      </c>
      <c r="I263" s="22">
        <f t="shared" si="54"/>
        <v>533.565</v>
      </c>
    </row>
    <row r="264" ht="11.25" customHeight="1" outlineLevel="4">
      <c r="A264" s="17" t="s">
        <v>513</v>
      </c>
      <c r="B264" s="17" t="s">
        <v>514</v>
      </c>
      <c r="C264" s="17" t="s">
        <v>18</v>
      </c>
      <c r="D264" s="17" t="s">
        <v>148</v>
      </c>
      <c r="E264" s="21">
        <v>40.0</v>
      </c>
      <c r="F264" s="22">
        <v>28.21</v>
      </c>
      <c r="G264" s="22">
        <f t="shared" si="52"/>
        <v>26.7995</v>
      </c>
      <c r="H264" s="22">
        <f t="shared" si="53"/>
        <v>25.9532</v>
      </c>
      <c r="I264" s="22">
        <f t="shared" si="54"/>
        <v>25.389</v>
      </c>
    </row>
    <row r="265" ht="11.25" customHeight="1" outlineLevel="4">
      <c r="A265" s="17" t="s">
        <v>515</v>
      </c>
      <c r="B265" s="17" t="s">
        <v>516</v>
      </c>
      <c r="C265" s="17" t="s">
        <v>18</v>
      </c>
      <c r="D265" s="17" t="s">
        <v>148</v>
      </c>
      <c r="E265" s="21">
        <v>10.0</v>
      </c>
      <c r="F265" s="22">
        <v>97.65</v>
      </c>
      <c r="G265" s="22">
        <f t="shared" si="52"/>
        <v>92.7675</v>
      </c>
      <c r="H265" s="22">
        <f t="shared" si="53"/>
        <v>89.838</v>
      </c>
      <c r="I265" s="22">
        <f t="shared" si="54"/>
        <v>87.885</v>
      </c>
    </row>
    <row r="266" ht="11.25" customHeight="1" outlineLevel="4">
      <c r="A266" s="17" t="s">
        <v>517</v>
      </c>
      <c r="B266" s="17" t="s">
        <v>518</v>
      </c>
      <c r="C266" s="17" t="s">
        <v>18</v>
      </c>
      <c r="D266" s="17" t="s">
        <v>148</v>
      </c>
      <c r="E266" s="21">
        <v>36.0</v>
      </c>
      <c r="F266" s="22">
        <v>287.54</v>
      </c>
      <c r="G266" s="22">
        <f t="shared" si="52"/>
        <v>273.163</v>
      </c>
      <c r="H266" s="22">
        <f t="shared" si="53"/>
        <v>264.5368</v>
      </c>
      <c r="I266" s="22">
        <f t="shared" si="54"/>
        <v>258.786</v>
      </c>
    </row>
    <row r="267" ht="11.25" customHeight="1" outlineLevel="4">
      <c r="A267" s="17" t="s">
        <v>519</v>
      </c>
      <c r="B267" s="17" t="s">
        <v>520</v>
      </c>
      <c r="C267" s="17" t="s">
        <v>18</v>
      </c>
      <c r="D267" s="17" t="s">
        <v>148</v>
      </c>
      <c r="E267" s="21">
        <v>7.0</v>
      </c>
      <c r="F267" s="22">
        <v>44.8</v>
      </c>
      <c r="G267" s="22">
        <f t="shared" si="52"/>
        <v>42.56</v>
      </c>
      <c r="H267" s="22">
        <f t="shared" si="53"/>
        <v>41.216</v>
      </c>
      <c r="I267" s="22">
        <f t="shared" si="54"/>
        <v>40.32</v>
      </c>
    </row>
    <row r="268" ht="11.25" customHeight="1" outlineLevel="4">
      <c r="A268" s="17" t="s">
        <v>521</v>
      </c>
      <c r="B268" s="17" t="s">
        <v>522</v>
      </c>
      <c r="C268" s="17" t="s">
        <v>18</v>
      </c>
      <c r="D268" s="17" t="s">
        <v>148</v>
      </c>
      <c r="E268" s="21">
        <v>6.0</v>
      </c>
      <c r="F268" s="22">
        <v>73.83</v>
      </c>
      <c r="G268" s="22">
        <f t="shared" si="52"/>
        <v>70.1385</v>
      </c>
      <c r="H268" s="22">
        <f t="shared" si="53"/>
        <v>67.9236</v>
      </c>
      <c r="I268" s="22">
        <f t="shared" si="54"/>
        <v>66.447</v>
      </c>
    </row>
    <row r="269" ht="11.25" customHeight="1" outlineLevel="4">
      <c r="A269" s="17" t="s">
        <v>523</v>
      </c>
      <c r="B269" s="17" t="s">
        <v>524</v>
      </c>
      <c r="C269" s="17" t="s">
        <v>18</v>
      </c>
      <c r="D269" s="17" t="s">
        <v>525</v>
      </c>
      <c r="E269" s="21">
        <v>48.0</v>
      </c>
      <c r="F269" s="22">
        <v>69.54</v>
      </c>
      <c r="G269" s="22">
        <f t="shared" si="52"/>
        <v>66.063</v>
      </c>
      <c r="H269" s="22">
        <f t="shared" si="53"/>
        <v>63.9768</v>
      </c>
      <c r="I269" s="22">
        <f t="shared" si="54"/>
        <v>62.586</v>
      </c>
    </row>
    <row r="270" ht="11.25" customHeight="1" outlineLevel="4">
      <c r="A270" s="17" t="s">
        <v>526</v>
      </c>
      <c r="B270" s="17" t="s">
        <v>527</v>
      </c>
      <c r="C270" s="17" t="s">
        <v>18</v>
      </c>
      <c r="D270" s="17" t="s">
        <v>148</v>
      </c>
      <c r="E270" s="21">
        <v>2.0</v>
      </c>
      <c r="F270" s="22">
        <v>110.03</v>
      </c>
      <c r="G270" s="22">
        <f t="shared" si="52"/>
        <v>104.5285</v>
      </c>
      <c r="H270" s="22">
        <f t="shared" si="53"/>
        <v>101.2276</v>
      </c>
      <c r="I270" s="22">
        <f t="shared" si="54"/>
        <v>99.027</v>
      </c>
    </row>
    <row r="271" ht="11.25" customHeight="1" outlineLevel="4">
      <c r="A271" s="17" t="s">
        <v>528</v>
      </c>
      <c r="B271" s="17" t="s">
        <v>529</v>
      </c>
      <c r="C271" s="17" t="s">
        <v>18</v>
      </c>
      <c r="D271" s="17" t="s">
        <v>148</v>
      </c>
      <c r="E271" s="21">
        <v>143.0</v>
      </c>
      <c r="F271" s="22">
        <v>407.78</v>
      </c>
      <c r="G271" s="22">
        <f t="shared" si="52"/>
        <v>387.391</v>
      </c>
      <c r="H271" s="22">
        <f t="shared" si="53"/>
        <v>375.1576</v>
      </c>
      <c r="I271" s="22">
        <f t="shared" si="54"/>
        <v>367.002</v>
      </c>
    </row>
    <row r="272" ht="11.25" customHeight="1" outlineLevel="4">
      <c r="A272" s="17" t="s">
        <v>530</v>
      </c>
      <c r="B272" s="17" t="s">
        <v>531</v>
      </c>
      <c r="C272" s="17" t="s">
        <v>18</v>
      </c>
      <c r="D272" s="17" t="s">
        <v>148</v>
      </c>
      <c r="E272" s="21">
        <v>26.0</v>
      </c>
      <c r="F272" s="22">
        <v>82.64</v>
      </c>
      <c r="G272" s="22">
        <f t="shared" si="52"/>
        <v>78.508</v>
      </c>
      <c r="H272" s="22">
        <f t="shared" si="53"/>
        <v>76.0288</v>
      </c>
      <c r="I272" s="22">
        <f t="shared" si="54"/>
        <v>74.376</v>
      </c>
    </row>
    <row r="273" ht="11.25" customHeight="1" outlineLevel="4">
      <c r="A273" s="17" t="s">
        <v>532</v>
      </c>
      <c r="B273" s="17" t="s">
        <v>533</v>
      </c>
      <c r="C273" s="17" t="s">
        <v>18</v>
      </c>
      <c r="D273" s="17" t="s">
        <v>452</v>
      </c>
      <c r="E273" s="21">
        <v>20.0</v>
      </c>
      <c r="F273" s="22">
        <v>288.0</v>
      </c>
      <c r="G273" s="22">
        <f t="shared" si="52"/>
        <v>273.6</v>
      </c>
      <c r="H273" s="22">
        <f t="shared" si="53"/>
        <v>264.96</v>
      </c>
      <c r="I273" s="22">
        <f t="shared" si="54"/>
        <v>259.2</v>
      </c>
    </row>
    <row r="274" ht="11.25" customHeight="1" outlineLevel="4">
      <c r="A274" s="17" t="s">
        <v>534</v>
      </c>
      <c r="B274" s="17" t="s">
        <v>535</v>
      </c>
      <c r="C274" s="17" t="s">
        <v>18</v>
      </c>
      <c r="D274" s="17" t="s">
        <v>536</v>
      </c>
      <c r="E274" s="21">
        <v>13.0</v>
      </c>
      <c r="F274" s="22">
        <v>273.04</v>
      </c>
      <c r="G274" s="22">
        <f t="shared" si="52"/>
        <v>259.388</v>
      </c>
      <c r="H274" s="22">
        <f t="shared" si="53"/>
        <v>251.1968</v>
      </c>
      <c r="I274" s="22">
        <f t="shared" si="54"/>
        <v>245.736</v>
      </c>
    </row>
    <row r="275" ht="11.25" customHeight="1" outlineLevel="4">
      <c r="A275" s="17" t="s">
        <v>537</v>
      </c>
      <c r="B275" s="17" t="s">
        <v>538</v>
      </c>
      <c r="C275" s="17" t="s">
        <v>18</v>
      </c>
      <c r="D275" s="17" t="s">
        <v>148</v>
      </c>
      <c r="E275" s="21">
        <v>15.0</v>
      </c>
      <c r="F275" s="22">
        <v>210.48</v>
      </c>
      <c r="G275" s="22">
        <f t="shared" si="52"/>
        <v>199.956</v>
      </c>
      <c r="H275" s="22">
        <f t="shared" si="53"/>
        <v>193.6416</v>
      </c>
      <c r="I275" s="22">
        <f t="shared" si="54"/>
        <v>189.432</v>
      </c>
    </row>
    <row r="276" ht="11.25" customHeight="1" outlineLevel="4">
      <c r="A276" s="17" t="s">
        <v>539</v>
      </c>
      <c r="B276" s="17" t="s">
        <v>540</v>
      </c>
      <c r="C276" s="17" t="s">
        <v>18</v>
      </c>
      <c r="D276" s="17" t="s">
        <v>148</v>
      </c>
      <c r="E276" s="21">
        <v>8.0</v>
      </c>
      <c r="F276" s="22">
        <v>283.98</v>
      </c>
      <c r="G276" s="22">
        <f t="shared" si="52"/>
        <v>269.781</v>
      </c>
      <c r="H276" s="22">
        <f t="shared" si="53"/>
        <v>261.2616</v>
      </c>
      <c r="I276" s="22">
        <f t="shared" si="54"/>
        <v>255.582</v>
      </c>
    </row>
    <row r="277" ht="11.25" customHeight="1" outlineLevel="4">
      <c r="A277" s="17" t="s">
        <v>541</v>
      </c>
      <c r="B277" s="17" t="s">
        <v>542</v>
      </c>
      <c r="C277" s="17" t="s">
        <v>18</v>
      </c>
      <c r="D277" s="17" t="s">
        <v>148</v>
      </c>
      <c r="E277" s="21">
        <v>40.0</v>
      </c>
      <c r="F277" s="22">
        <v>44.41</v>
      </c>
      <c r="G277" s="22">
        <f t="shared" si="52"/>
        <v>42.1895</v>
      </c>
      <c r="H277" s="22">
        <f t="shared" si="53"/>
        <v>40.8572</v>
      </c>
      <c r="I277" s="22">
        <f t="shared" si="54"/>
        <v>39.969</v>
      </c>
    </row>
    <row r="278" ht="11.25" customHeight="1" outlineLevel="4">
      <c r="A278" s="17" t="s">
        <v>543</v>
      </c>
      <c r="B278" s="17" t="s">
        <v>544</v>
      </c>
      <c r="C278" s="17" t="s">
        <v>18</v>
      </c>
      <c r="D278" s="17" t="s">
        <v>148</v>
      </c>
      <c r="E278" s="21">
        <v>5.0</v>
      </c>
      <c r="F278" s="22">
        <v>1128.84</v>
      </c>
      <c r="G278" s="22">
        <f t="shared" si="52"/>
        <v>1072.398</v>
      </c>
      <c r="H278" s="22">
        <f t="shared" si="53"/>
        <v>1038.5328</v>
      </c>
      <c r="I278" s="22">
        <f t="shared" si="54"/>
        <v>1015.956</v>
      </c>
    </row>
    <row r="279" ht="11.25" customHeight="1" outlineLevel="4">
      <c r="A279" s="17" t="s">
        <v>545</v>
      </c>
      <c r="B279" s="17" t="s">
        <v>546</v>
      </c>
      <c r="C279" s="17" t="s">
        <v>547</v>
      </c>
      <c r="D279" s="17" t="s">
        <v>148</v>
      </c>
      <c r="E279" s="21">
        <v>15.0</v>
      </c>
      <c r="F279" s="22">
        <v>1306.35</v>
      </c>
      <c r="G279" s="22">
        <f t="shared" si="52"/>
        <v>1241.0325</v>
      </c>
      <c r="H279" s="22">
        <f t="shared" si="53"/>
        <v>1201.842</v>
      </c>
      <c r="I279" s="22">
        <f t="shared" si="54"/>
        <v>1175.715</v>
      </c>
    </row>
    <row r="280" ht="11.25" customHeight="1" outlineLevel="4">
      <c r="A280" s="17" t="s">
        <v>548</v>
      </c>
      <c r="B280" s="17" t="s">
        <v>549</v>
      </c>
      <c r="C280" s="17" t="s">
        <v>18</v>
      </c>
      <c r="D280" s="17" t="s">
        <v>148</v>
      </c>
      <c r="E280" s="21">
        <v>255.0</v>
      </c>
      <c r="F280" s="22">
        <v>64.8</v>
      </c>
      <c r="G280" s="22">
        <f t="shared" si="52"/>
        <v>61.56</v>
      </c>
      <c r="H280" s="22">
        <f t="shared" si="53"/>
        <v>59.616</v>
      </c>
      <c r="I280" s="22">
        <f t="shared" si="54"/>
        <v>58.32</v>
      </c>
    </row>
    <row r="281" ht="11.25" customHeight="1" outlineLevel="4">
      <c r="A281" s="17" t="s">
        <v>550</v>
      </c>
      <c r="B281" s="17" t="s">
        <v>551</v>
      </c>
      <c r="C281" s="17" t="s">
        <v>18</v>
      </c>
      <c r="D281" s="17" t="s">
        <v>148</v>
      </c>
      <c r="E281" s="21">
        <v>10.0</v>
      </c>
      <c r="F281" s="22">
        <v>336.0</v>
      </c>
      <c r="G281" s="22">
        <f t="shared" si="52"/>
        <v>319.2</v>
      </c>
      <c r="H281" s="22">
        <f t="shared" si="53"/>
        <v>309.12</v>
      </c>
      <c r="I281" s="22">
        <f t="shared" si="54"/>
        <v>302.4</v>
      </c>
    </row>
    <row r="282" ht="11.25" customHeight="1" outlineLevel="4">
      <c r="A282" s="17" t="s">
        <v>552</v>
      </c>
      <c r="B282" s="17" t="s">
        <v>553</v>
      </c>
      <c r="C282" s="17" t="s">
        <v>18</v>
      </c>
      <c r="D282" s="17" t="s">
        <v>148</v>
      </c>
      <c r="E282" s="21">
        <v>1.0</v>
      </c>
      <c r="F282" s="22">
        <v>348.21</v>
      </c>
      <c r="G282" s="22">
        <f t="shared" si="52"/>
        <v>330.7995</v>
      </c>
      <c r="H282" s="22">
        <f t="shared" si="53"/>
        <v>320.3532</v>
      </c>
      <c r="I282" s="22">
        <f t="shared" si="54"/>
        <v>313.389</v>
      </c>
    </row>
    <row r="283" ht="11.25" customHeight="1" outlineLevel="4">
      <c r="A283" s="17" t="s">
        <v>554</v>
      </c>
      <c r="B283" s="17" t="s">
        <v>555</v>
      </c>
      <c r="C283" s="17" t="s">
        <v>18</v>
      </c>
      <c r="D283" s="17" t="s">
        <v>148</v>
      </c>
      <c r="E283" s="21">
        <v>2.0</v>
      </c>
      <c r="F283" s="22">
        <v>551.0</v>
      </c>
      <c r="G283" s="22">
        <f t="shared" si="52"/>
        <v>523.45</v>
      </c>
      <c r="H283" s="22">
        <f t="shared" si="53"/>
        <v>506.92</v>
      </c>
      <c r="I283" s="22">
        <f t="shared" si="54"/>
        <v>495.9</v>
      </c>
    </row>
    <row r="284" ht="11.25" customHeight="1" outlineLevel="4">
      <c r="A284" s="17" t="s">
        <v>556</v>
      </c>
      <c r="B284" s="17" t="s">
        <v>557</v>
      </c>
      <c r="C284" s="17" t="s">
        <v>18</v>
      </c>
      <c r="D284" s="17" t="s">
        <v>148</v>
      </c>
      <c r="E284" s="21">
        <v>1.0</v>
      </c>
      <c r="F284" s="22">
        <v>525.0</v>
      </c>
      <c r="G284" s="22">
        <f t="shared" si="52"/>
        <v>498.75</v>
      </c>
      <c r="H284" s="22">
        <f t="shared" si="53"/>
        <v>483</v>
      </c>
      <c r="I284" s="22">
        <f t="shared" si="54"/>
        <v>472.5</v>
      </c>
    </row>
    <row r="285" ht="11.25" customHeight="1" outlineLevel="3">
      <c r="A285" s="17"/>
      <c r="B285" s="17" t="s">
        <v>558</v>
      </c>
      <c r="C285" s="18"/>
      <c r="D285" s="19"/>
      <c r="E285" s="19"/>
      <c r="F285" s="22"/>
      <c r="G285" s="22"/>
      <c r="H285" s="22"/>
      <c r="I285" s="22"/>
    </row>
    <row r="286" ht="22.5" customHeight="1" outlineLevel="4">
      <c r="A286" s="17" t="s">
        <v>559</v>
      </c>
      <c r="B286" s="17" t="s">
        <v>560</v>
      </c>
      <c r="C286" s="17" t="s">
        <v>18</v>
      </c>
      <c r="D286" s="17" t="s">
        <v>561</v>
      </c>
      <c r="E286" s="21">
        <v>40.0</v>
      </c>
      <c r="F286" s="22">
        <v>2690.2</v>
      </c>
      <c r="G286" s="22">
        <f t="shared" ref="G286:G292" si="55">F286-(F286*5%)</f>
        <v>2555.69</v>
      </c>
      <c r="H286" s="22">
        <f t="shared" ref="H286:H292" si="56">F286-(F286*8%)</f>
        <v>2474.984</v>
      </c>
      <c r="I286" s="22">
        <f t="shared" ref="I286:I292" si="57">F286-(F286*10%)</f>
        <v>2421.18</v>
      </c>
    </row>
    <row r="287" ht="22.5" customHeight="1" outlineLevel="4">
      <c r="A287" s="17" t="s">
        <v>562</v>
      </c>
      <c r="B287" s="17" t="s">
        <v>563</v>
      </c>
      <c r="C287" s="17" t="s">
        <v>208</v>
      </c>
      <c r="D287" s="17" t="s">
        <v>561</v>
      </c>
      <c r="E287" s="21">
        <v>56.0</v>
      </c>
      <c r="F287" s="22">
        <v>897.6</v>
      </c>
      <c r="G287" s="22">
        <f t="shared" si="55"/>
        <v>852.72</v>
      </c>
      <c r="H287" s="22">
        <f t="shared" si="56"/>
        <v>825.792</v>
      </c>
      <c r="I287" s="22">
        <f t="shared" si="57"/>
        <v>807.84</v>
      </c>
    </row>
    <row r="288" ht="11.25" customHeight="1" outlineLevel="4">
      <c r="A288" s="17" t="s">
        <v>564</v>
      </c>
      <c r="B288" s="17" t="s">
        <v>565</v>
      </c>
      <c r="C288" s="17" t="s">
        <v>140</v>
      </c>
      <c r="D288" s="17" t="s">
        <v>566</v>
      </c>
      <c r="E288" s="23">
        <v>8760.0</v>
      </c>
      <c r="F288" s="22">
        <v>37.73</v>
      </c>
      <c r="G288" s="22">
        <f t="shared" si="55"/>
        <v>35.8435</v>
      </c>
      <c r="H288" s="22">
        <f t="shared" si="56"/>
        <v>34.7116</v>
      </c>
      <c r="I288" s="22">
        <f t="shared" si="57"/>
        <v>33.957</v>
      </c>
    </row>
    <row r="289" ht="11.25" customHeight="1" outlineLevel="4">
      <c r="A289" s="17" t="s">
        <v>567</v>
      </c>
      <c r="B289" s="17" t="s">
        <v>568</v>
      </c>
      <c r="C289" s="17" t="s">
        <v>140</v>
      </c>
      <c r="D289" s="17" t="s">
        <v>525</v>
      </c>
      <c r="E289" s="21">
        <v>20.0</v>
      </c>
      <c r="F289" s="22">
        <v>93.33</v>
      </c>
      <c r="G289" s="22">
        <f t="shared" si="55"/>
        <v>88.6635</v>
      </c>
      <c r="H289" s="22">
        <f t="shared" si="56"/>
        <v>85.8636</v>
      </c>
      <c r="I289" s="22">
        <f t="shared" si="57"/>
        <v>83.997</v>
      </c>
    </row>
    <row r="290" ht="11.25" customHeight="1" outlineLevel="4">
      <c r="A290" s="17" t="s">
        <v>569</v>
      </c>
      <c r="B290" s="17" t="s">
        <v>570</v>
      </c>
      <c r="C290" s="17" t="s">
        <v>140</v>
      </c>
      <c r="D290" s="17" t="s">
        <v>525</v>
      </c>
      <c r="E290" s="21">
        <v>256.0</v>
      </c>
      <c r="F290" s="22">
        <v>150.44</v>
      </c>
      <c r="G290" s="22">
        <f t="shared" si="55"/>
        <v>142.918</v>
      </c>
      <c r="H290" s="22">
        <f t="shared" si="56"/>
        <v>138.4048</v>
      </c>
      <c r="I290" s="22">
        <f t="shared" si="57"/>
        <v>135.396</v>
      </c>
    </row>
    <row r="291" ht="11.25" customHeight="1" outlineLevel="4">
      <c r="A291" s="17" t="s">
        <v>571</v>
      </c>
      <c r="B291" s="17" t="s">
        <v>572</v>
      </c>
      <c r="C291" s="17" t="s">
        <v>140</v>
      </c>
      <c r="D291" s="17" t="s">
        <v>525</v>
      </c>
      <c r="E291" s="21">
        <v>6.0</v>
      </c>
      <c r="F291" s="22">
        <v>1138.0</v>
      </c>
      <c r="G291" s="22">
        <f t="shared" si="55"/>
        <v>1081.1</v>
      </c>
      <c r="H291" s="22">
        <f t="shared" si="56"/>
        <v>1046.96</v>
      </c>
      <c r="I291" s="22">
        <f t="shared" si="57"/>
        <v>1024.2</v>
      </c>
    </row>
    <row r="292" ht="22.5" customHeight="1" outlineLevel="4">
      <c r="A292" s="17" t="s">
        <v>573</v>
      </c>
      <c r="B292" s="17" t="s">
        <v>574</v>
      </c>
      <c r="C292" s="17" t="s">
        <v>18</v>
      </c>
      <c r="D292" s="17" t="s">
        <v>525</v>
      </c>
      <c r="E292" s="21">
        <v>15.0</v>
      </c>
      <c r="F292" s="22">
        <v>400.29</v>
      </c>
      <c r="G292" s="22">
        <f t="shared" si="55"/>
        <v>380.2755</v>
      </c>
      <c r="H292" s="22">
        <f t="shared" si="56"/>
        <v>368.2668</v>
      </c>
      <c r="I292" s="22">
        <f t="shared" si="57"/>
        <v>360.261</v>
      </c>
    </row>
    <row r="293" ht="11.25" customHeight="1" outlineLevel="2">
      <c r="A293" s="17"/>
      <c r="B293" s="17" t="s">
        <v>575</v>
      </c>
      <c r="C293" s="18"/>
      <c r="D293" s="19"/>
      <c r="E293" s="19"/>
      <c r="F293" s="22"/>
      <c r="G293" s="22"/>
      <c r="H293" s="22"/>
      <c r="I293" s="22"/>
    </row>
    <row r="294" ht="11.25" customHeight="1" outlineLevel="3">
      <c r="A294" s="17"/>
      <c r="B294" s="17" t="s">
        <v>576</v>
      </c>
      <c r="C294" s="18"/>
      <c r="D294" s="19"/>
      <c r="E294" s="19"/>
      <c r="F294" s="22"/>
      <c r="G294" s="22"/>
      <c r="H294" s="22"/>
      <c r="I294" s="22"/>
    </row>
    <row r="295" ht="11.25" customHeight="1" outlineLevel="4">
      <c r="A295" s="17" t="s">
        <v>577</v>
      </c>
      <c r="B295" s="17" t="s">
        <v>578</v>
      </c>
      <c r="C295" s="17" t="s">
        <v>18</v>
      </c>
      <c r="D295" s="17" t="s">
        <v>262</v>
      </c>
      <c r="E295" s="21">
        <v>31.0</v>
      </c>
      <c r="F295" s="22">
        <v>102.66</v>
      </c>
      <c r="G295" s="22">
        <f t="shared" ref="G295:G362" si="58">F295-(F295*5%)</f>
        <v>97.527</v>
      </c>
      <c r="H295" s="22">
        <f t="shared" ref="H295:H362" si="59">F295-(F295*8%)</f>
        <v>94.4472</v>
      </c>
      <c r="I295" s="22">
        <f t="shared" ref="I295:I362" si="60">F295-(F295*10%)</f>
        <v>92.394</v>
      </c>
    </row>
    <row r="296" ht="11.25" customHeight="1" outlineLevel="4">
      <c r="A296" s="17" t="s">
        <v>579</v>
      </c>
      <c r="B296" s="17" t="s">
        <v>580</v>
      </c>
      <c r="C296" s="17" t="s">
        <v>18</v>
      </c>
      <c r="D296" s="17" t="s">
        <v>266</v>
      </c>
      <c r="E296" s="21">
        <v>2.0</v>
      </c>
      <c r="F296" s="22">
        <v>975.84</v>
      </c>
      <c r="G296" s="22">
        <f t="shared" si="58"/>
        <v>927.048</v>
      </c>
      <c r="H296" s="22">
        <f t="shared" si="59"/>
        <v>897.7728</v>
      </c>
      <c r="I296" s="22">
        <f t="shared" si="60"/>
        <v>878.256</v>
      </c>
    </row>
    <row r="297" ht="11.25" customHeight="1" outlineLevel="4">
      <c r="A297" s="17" t="s">
        <v>581</v>
      </c>
      <c r="B297" s="17" t="s">
        <v>582</v>
      </c>
      <c r="C297" s="17" t="s">
        <v>208</v>
      </c>
      <c r="D297" s="17" t="s">
        <v>137</v>
      </c>
      <c r="E297" s="21">
        <v>8.0</v>
      </c>
      <c r="F297" s="22">
        <v>3604.59</v>
      </c>
      <c r="G297" s="22">
        <f t="shared" si="58"/>
        <v>3424.3605</v>
      </c>
      <c r="H297" s="22">
        <f t="shared" si="59"/>
        <v>3316.2228</v>
      </c>
      <c r="I297" s="22">
        <f t="shared" si="60"/>
        <v>3244.131</v>
      </c>
    </row>
    <row r="298" ht="11.25" customHeight="1" outlineLevel="4">
      <c r="A298" s="17" t="s">
        <v>583</v>
      </c>
      <c r="B298" s="17" t="s">
        <v>584</v>
      </c>
      <c r="C298" s="17" t="s">
        <v>18</v>
      </c>
      <c r="D298" s="17" t="s">
        <v>137</v>
      </c>
      <c r="E298" s="21">
        <v>76.0</v>
      </c>
      <c r="F298" s="22">
        <v>279.3</v>
      </c>
      <c r="G298" s="22">
        <f t="shared" si="58"/>
        <v>265.335</v>
      </c>
      <c r="H298" s="22">
        <f t="shared" si="59"/>
        <v>256.956</v>
      </c>
      <c r="I298" s="22">
        <f t="shared" si="60"/>
        <v>251.37</v>
      </c>
    </row>
    <row r="299" ht="11.25" customHeight="1" outlineLevel="4">
      <c r="A299" s="17" t="s">
        <v>585</v>
      </c>
      <c r="B299" s="17" t="s">
        <v>586</v>
      </c>
      <c r="C299" s="17" t="s">
        <v>18</v>
      </c>
      <c r="D299" s="17" t="s">
        <v>587</v>
      </c>
      <c r="E299" s="21">
        <v>3.0</v>
      </c>
      <c r="F299" s="22">
        <v>1096.95</v>
      </c>
      <c r="G299" s="22">
        <f t="shared" si="58"/>
        <v>1042.1025</v>
      </c>
      <c r="H299" s="22">
        <f t="shared" si="59"/>
        <v>1009.194</v>
      </c>
      <c r="I299" s="22">
        <f t="shared" si="60"/>
        <v>987.255</v>
      </c>
    </row>
    <row r="300" ht="11.25" customHeight="1" outlineLevel="4">
      <c r="A300" s="17" t="s">
        <v>588</v>
      </c>
      <c r="B300" s="17" t="s">
        <v>589</v>
      </c>
      <c r="C300" s="17" t="s">
        <v>18</v>
      </c>
      <c r="D300" s="17" t="s">
        <v>587</v>
      </c>
      <c r="E300" s="21">
        <v>6.0</v>
      </c>
      <c r="F300" s="22">
        <v>702.66</v>
      </c>
      <c r="G300" s="22">
        <f t="shared" si="58"/>
        <v>667.527</v>
      </c>
      <c r="H300" s="22">
        <f t="shared" si="59"/>
        <v>646.4472</v>
      </c>
      <c r="I300" s="22">
        <f t="shared" si="60"/>
        <v>632.394</v>
      </c>
    </row>
    <row r="301" ht="11.25" customHeight="1" outlineLevel="4">
      <c r="A301" s="17" t="s">
        <v>590</v>
      </c>
      <c r="B301" s="17" t="s">
        <v>591</v>
      </c>
      <c r="C301" s="17" t="s">
        <v>18</v>
      </c>
      <c r="D301" s="17" t="s">
        <v>587</v>
      </c>
      <c r="E301" s="21">
        <v>2.0</v>
      </c>
      <c r="F301" s="22">
        <v>994.11</v>
      </c>
      <c r="G301" s="22">
        <f t="shared" si="58"/>
        <v>944.4045</v>
      </c>
      <c r="H301" s="22">
        <f t="shared" si="59"/>
        <v>914.5812</v>
      </c>
      <c r="I301" s="22">
        <f t="shared" si="60"/>
        <v>894.699</v>
      </c>
    </row>
    <row r="302" ht="11.25" customHeight="1" outlineLevel="4">
      <c r="A302" s="17" t="s">
        <v>592</v>
      </c>
      <c r="B302" s="17" t="s">
        <v>593</v>
      </c>
      <c r="C302" s="17" t="s">
        <v>18</v>
      </c>
      <c r="D302" s="17" t="s">
        <v>587</v>
      </c>
      <c r="E302" s="21">
        <v>2.0</v>
      </c>
      <c r="F302" s="22">
        <v>1175.39</v>
      </c>
      <c r="G302" s="22">
        <f t="shared" si="58"/>
        <v>1116.6205</v>
      </c>
      <c r="H302" s="22">
        <f t="shared" si="59"/>
        <v>1081.3588</v>
      </c>
      <c r="I302" s="22">
        <f t="shared" si="60"/>
        <v>1057.851</v>
      </c>
    </row>
    <row r="303" ht="11.25" customHeight="1" outlineLevel="4">
      <c r="A303" s="17" t="s">
        <v>594</v>
      </c>
      <c r="B303" s="17" t="s">
        <v>595</v>
      </c>
      <c r="C303" s="17" t="s">
        <v>18</v>
      </c>
      <c r="D303" s="17" t="s">
        <v>137</v>
      </c>
      <c r="E303" s="21">
        <v>51.0</v>
      </c>
      <c r="F303" s="22">
        <v>369.64</v>
      </c>
      <c r="G303" s="22">
        <f t="shared" si="58"/>
        <v>351.158</v>
      </c>
      <c r="H303" s="22">
        <f t="shared" si="59"/>
        <v>340.0688</v>
      </c>
      <c r="I303" s="22">
        <f t="shared" si="60"/>
        <v>332.676</v>
      </c>
    </row>
    <row r="304" ht="11.25" customHeight="1" outlineLevel="4">
      <c r="A304" s="17" t="s">
        <v>596</v>
      </c>
      <c r="B304" s="17" t="s">
        <v>597</v>
      </c>
      <c r="C304" s="17" t="s">
        <v>18</v>
      </c>
      <c r="D304" s="17" t="s">
        <v>137</v>
      </c>
      <c r="E304" s="21">
        <v>12.0</v>
      </c>
      <c r="F304" s="22">
        <v>831.38</v>
      </c>
      <c r="G304" s="22">
        <f t="shared" si="58"/>
        <v>789.811</v>
      </c>
      <c r="H304" s="22">
        <f t="shared" si="59"/>
        <v>764.8696</v>
      </c>
      <c r="I304" s="22">
        <f t="shared" si="60"/>
        <v>748.242</v>
      </c>
    </row>
    <row r="305" ht="11.25" customHeight="1" outlineLevel="4">
      <c r="A305" s="17" t="s">
        <v>598</v>
      </c>
      <c r="B305" s="17" t="s">
        <v>599</v>
      </c>
      <c r="C305" s="17" t="s">
        <v>18</v>
      </c>
      <c r="D305" s="17" t="s">
        <v>137</v>
      </c>
      <c r="E305" s="21">
        <v>2.0</v>
      </c>
      <c r="F305" s="22">
        <v>682.64</v>
      </c>
      <c r="G305" s="22">
        <f t="shared" si="58"/>
        <v>648.508</v>
      </c>
      <c r="H305" s="22">
        <f t="shared" si="59"/>
        <v>628.0288</v>
      </c>
      <c r="I305" s="22">
        <f t="shared" si="60"/>
        <v>614.376</v>
      </c>
    </row>
    <row r="306" ht="11.25" customHeight="1" outlineLevel="4">
      <c r="A306" s="17" t="s">
        <v>600</v>
      </c>
      <c r="B306" s="17" t="s">
        <v>601</v>
      </c>
      <c r="C306" s="17" t="s">
        <v>18</v>
      </c>
      <c r="D306" s="17" t="s">
        <v>262</v>
      </c>
      <c r="E306" s="21">
        <v>1.0</v>
      </c>
      <c r="F306" s="22">
        <v>228.88</v>
      </c>
      <c r="G306" s="22">
        <f t="shared" si="58"/>
        <v>217.436</v>
      </c>
      <c r="H306" s="22">
        <f t="shared" si="59"/>
        <v>210.5696</v>
      </c>
      <c r="I306" s="22">
        <f t="shared" si="60"/>
        <v>205.992</v>
      </c>
    </row>
    <row r="307" ht="11.25" customHeight="1" outlineLevel="4">
      <c r="A307" s="17" t="s">
        <v>602</v>
      </c>
      <c r="B307" s="17" t="s">
        <v>603</v>
      </c>
      <c r="C307" s="17" t="s">
        <v>18</v>
      </c>
      <c r="D307" s="17" t="s">
        <v>137</v>
      </c>
      <c r="E307" s="21">
        <v>4.0</v>
      </c>
      <c r="F307" s="22">
        <v>1721.49</v>
      </c>
      <c r="G307" s="22">
        <f t="shared" si="58"/>
        <v>1635.4155</v>
      </c>
      <c r="H307" s="22">
        <f t="shared" si="59"/>
        <v>1583.7708</v>
      </c>
      <c r="I307" s="22">
        <f t="shared" si="60"/>
        <v>1549.341</v>
      </c>
    </row>
    <row r="308" ht="11.25" customHeight="1" outlineLevel="4">
      <c r="A308" s="17" t="s">
        <v>604</v>
      </c>
      <c r="B308" s="17" t="s">
        <v>605</v>
      </c>
      <c r="C308" s="17" t="s">
        <v>18</v>
      </c>
      <c r="D308" s="17" t="s">
        <v>262</v>
      </c>
      <c r="E308" s="21">
        <v>1.0</v>
      </c>
      <c r="F308" s="22">
        <v>859.4</v>
      </c>
      <c r="G308" s="22">
        <f t="shared" si="58"/>
        <v>816.43</v>
      </c>
      <c r="H308" s="22">
        <f t="shared" si="59"/>
        <v>790.648</v>
      </c>
      <c r="I308" s="22">
        <f t="shared" si="60"/>
        <v>773.46</v>
      </c>
    </row>
    <row r="309" ht="11.25" customHeight="1" outlineLevel="4">
      <c r="A309" s="17" t="s">
        <v>606</v>
      </c>
      <c r="B309" s="17" t="s">
        <v>607</v>
      </c>
      <c r="C309" s="17" t="s">
        <v>18</v>
      </c>
      <c r="D309" s="17" t="s">
        <v>262</v>
      </c>
      <c r="E309" s="21">
        <v>10.0</v>
      </c>
      <c r="F309" s="22">
        <v>940.76</v>
      </c>
      <c r="G309" s="22">
        <f t="shared" si="58"/>
        <v>893.722</v>
      </c>
      <c r="H309" s="22">
        <f t="shared" si="59"/>
        <v>865.4992</v>
      </c>
      <c r="I309" s="22">
        <f t="shared" si="60"/>
        <v>846.684</v>
      </c>
    </row>
    <row r="310" ht="11.25" customHeight="1" outlineLevel="4">
      <c r="A310" s="17" t="s">
        <v>608</v>
      </c>
      <c r="B310" s="17" t="s">
        <v>609</v>
      </c>
      <c r="C310" s="17" t="s">
        <v>18</v>
      </c>
      <c r="D310" s="17" t="s">
        <v>262</v>
      </c>
      <c r="E310" s="21">
        <v>10.0</v>
      </c>
      <c r="F310" s="22">
        <v>1354.99</v>
      </c>
      <c r="G310" s="22">
        <f t="shared" si="58"/>
        <v>1287.2405</v>
      </c>
      <c r="H310" s="22">
        <f t="shared" si="59"/>
        <v>1246.5908</v>
      </c>
      <c r="I310" s="22">
        <f t="shared" si="60"/>
        <v>1219.491</v>
      </c>
    </row>
    <row r="311" ht="11.25" customHeight="1" outlineLevel="4">
      <c r="A311" s="17" t="s">
        <v>610</v>
      </c>
      <c r="B311" s="17" t="s">
        <v>611</v>
      </c>
      <c r="C311" s="17" t="s">
        <v>18</v>
      </c>
      <c r="D311" s="17" t="s">
        <v>262</v>
      </c>
      <c r="E311" s="21">
        <v>16.0</v>
      </c>
      <c r="F311" s="22">
        <v>84.01</v>
      </c>
      <c r="G311" s="22">
        <f t="shared" si="58"/>
        <v>79.8095</v>
      </c>
      <c r="H311" s="22">
        <f t="shared" si="59"/>
        <v>77.2892</v>
      </c>
      <c r="I311" s="22">
        <f t="shared" si="60"/>
        <v>75.609</v>
      </c>
    </row>
    <row r="312" ht="11.25" customHeight="1" outlineLevel="4">
      <c r="A312" s="17" t="s">
        <v>612</v>
      </c>
      <c r="B312" s="17" t="s">
        <v>613</v>
      </c>
      <c r="C312" s="17" t="s">
        <v>18</v>
      </c>
      <c r="D312" s="17" t="s">
        <v>137</v>
      </c>
      <c r="E312" s="21">
        <v>2.0</v>
      </c>
      <c r="F312" s="22">
        <v>69.09</v>
      </c>
      <c r="G312" s="22">
        <f t="shared" si="58"/>
        <v>65.6355</v>
      </c>
      <c r="H312" s="22">
        <f t="shared" si="59"/>
        <v>63.5628</v>
      </c>
      <c r="I312" s="22">
        <f t="shared" si="60"/>
        <v>62.181</v>
      </c>
    </row>
    <row r="313" ht="11.25" customHeight="1" outlineLevel="4">
      <c r="A313" s="17" t="s">
        <v>614</v>
      </c>
      <c r="B313" s="17" t="s">
        <v>615</v>
      </c>
      <c r="C313" s="17" t="s">
        <v>18</v>
      </c>
      <c r="D313" s="17" t="s">
        <v>616</v>
      </c>
      <c r="E313" s="21">
        <v>4.0</v>
      </c>
      <c r="F313" s="22">
        <v>138.73</v>
      </c>
      <c r="G313" s="22">
        <f t="shared" si="58"/>
        <v>131.7935</v>
      </c>
      <c r="H313" s="22">
        <f t="shared" si="59"/>
        <v>127.6316</v>
      </c>
      <c r="I313" s="22">
        <f t="shared" si="60"/>
        <v>124.857</v>
      </c>
    </row>
    <row r="314" ht="11.25" customHeight="1" outlineLevel="4">
      <c r="A314" s="17" t="s">
        <v>617</v>
      </c>
      <c r="B314" s="17" t="s">
        <v>618</v>
      </c>
      <c r="C314" s="17" t="s">
        <v>18</v>
      </c>
      <c r="D314" s="17" t="s">
        <v>137</v>
      </c>
      <c r="E314" s="21">
        <v>2.0</v>
      </c>
      <c r="F314" s="22">
        <v>117.51</v>
      </c>
      <c r="G314" s="22">
        <f t="shared" si="58"/>
        <v>111.6345</v>
      </c>
      <c r="H314" s="22">
        <f t="shared" si="59"/>
        <v>108.1092</v>
      </c>
      <c r="I314" s="22">
        <f t="shared" si="60"/>
        <v>105.759</v>
      </c>
    </row>
    <row r="315" ht="22.5" customHeight="1" outlineLevel="4">
      <c r="A315" s="17" t="s">
        <v>619</v>
      </c>
      <c r="B315" s="17" t="s">
        <v>620</v>
      </c>
      <c r="C315" s="17" t="s">
        <v>208</v>
      </c>
      <c r="D315" s="17" t="s">
        <v>137</v>
      </c>
      <c r="E315" s="21">
        <v>4.0</v>
      </c>
      <c r="F315" s="22">
        <v>4020.35</v>
      </c>
      <c r="G315" s="22">
        <f t="shared" si="58"/>
        <v>3819.3325</v>
      </c>
      <c r="H315" s="22">
        <f t="shared" si="59"/>
        <v>3698.722</v>
      </c>
      <c r="I315" s="22">
        <f t="shared" si="60"/>
        <v>3618.315</v>
      </c>
    </row>
    <row r="316" ht="22.5" customHeight="1" outlineLevel="4">
      <c r="A316" s="17" t="s">
        <v>621</v>
      </c>
      <c r="B316" s="17" t="s">
        <v>622</v>
      </c>
      <c r="C316" s="17" t="s">
        <v>208</v>
      </c>
      <c r="D316" s="17" t="s">
        <v>262</v>
      </c>
      <c r="E316" s="21">
        <v>4.0</v>
      </c>
      <c r="F316" s="22">
        <v>4575.6</v>
      </c>
      <c r="G316" s="22">
        <f t="shared" si="58"/>
        <v>4346.82</v>
      </c>
      <c r="H316" s="22">
        <f t="shared" si="59"/>
        <v>4209.552</v>
      </c>
      <c r="I316" s="22">
        <f t="shared" si="60"/>
        <v>4118.04</v>
      </c>
    </row>
    <row r="317" ht="22.5" customHeight="1" outlineLevel="4">
      <c r="A317" s="17" t="s">
        <v>623</v>
      </c>
      <c r="B317" s="17" t="s">
        <v>624</v>
      </c>
      <c r="C317" s="17" t="s">
        <v>208</v>
      </c>
      <c r="D317" s="17" t="s">
        <v>137</v>
      </c>
      <c r="E317" s="21">
        <v>20.0</v>
      </c>
      <c r="F317" s="22">
        <v>6883.58</v>
      </c>
      <c r="G317" s="22">
        <f t="shared" si="58"/>
        <v>6539.401</v>
      </c>
      <c r="H317" s="22">
        <f t="shared" si="59"/>
        <v>6332.8936</v>
      </c>
      <c r="I317" s="22">
        <f t="shared" si="60"/>
        <v>6195.222</v>
      </c>
    </row>
    <row r="318" ht="22.5" customHeight="1" outlineLevel="4">
      <c r="A318" s="17" t="s">
        <v>625</v>
      </c>
      <c r="B318" s="17" t="s">
        <v>626</v>
      </c>
      <c r="C318" s="17" t="s">
        <v>18</v>
      </c>
      <c r="D318" s="17" t="s">
        <v>561</v>
      </c>
      <c r="E318" s="21">
        <v>8.0</v>
      </c>
      <c r="F318" s="22">
        <v>749.25</v>
      </c>
      <c r="G318" s="22">
        <f t="shared" si="58"/>
        <v>711.7875</v>
      </c>
      <c r="H318" s="22">
        <f t="shared" si="59"/>
        <v>689.31</v>
      </c>
      <c r="I318" s="22">
        <f t="shared" si="60"/>
        <v>674.325</v>
      </c>
    </row>
    <row r="319" ht="22.5" customHeight="1" outlineLevel="4">
      <c r="A319" s="17" t="s">
        <v>627</v>
      </c>
      <c r="B319" s="17" t="s">
        <v>628</v>
      </c>
      <c r="C319" s="17" t="s">
        <v>18</v>
      </c>
      <c r="D319" s="17" t="s">
        <v>561</v>
      </c>
      <c r="E319" s="21">
        <v>2.0</v>
      </c>
      <c r="F319" s="22">
        <v>1197.88</v>
      </c>
      <c r="G319" s="22">
        <f t="shared" si="58"/>
        <v>1137.986</v>
      </c>
      <c r="H319" s="22">
        <f t="shared" si="59"/>
        <v>1102.0496</v>
      </c>
      <c r="I319" s="22">
        <f t="shared" si="60"/>
        <v>1078.092</v>
      </c>
    </row>
    <row r="320" ht="11.25" customHeight="1" outlineLevel="4">
      <c r="A320" s="17" t="s">
        <v>629</v>
      </c>
      <c r="B320" s="17" t="s">
        <v>630</v>
      </c>
      <c r="C320" s="17" t="s">
        <v>18</v>
      </c>
      <c r="D320" s="17" t="s">
        <v>587</v>
      </c>
      <c r="E320" s="21">
        <v>6.0</v>
      </c>
      <c r="F320" s="22">
        <v>968.75</v>
      </c>
      <c r="G320" s="22">
        <f t="shared" si="58"/>
        <v>920.3125</v>
      </c>
      <c r="H320" s="22">
        <f t="shared" si="59"/>
        <v>891.25</v>
      </c>
      <c r="I320" s="22">
        <f t="shared" si="60"/>
        <v>871.875</v>
      </c>
    </row>
    <row r="321" ht="22.5" customHeight="1" outlineLevel="4">
      <c r="A321" s="17" t="s">
        <v>631</v>
      </c>
      <c r="B321" s="17" t="s">
        <v>632</v>
      </c>
      <c r="C321" s="17" t="s">
        <v>18</v>
      </c>
      <c r="D321" s="17" t="s">
        <v>561</v>
      </c>
      <c r="E321" s="21">
        <v>10.0</v>
      </c>
      <c r="F321" s="22">
        <v>617.13</v>
      </c>
      <c r="G321" s="22">
        <f t="shared" si="58"/>
        <v>586.2735</v>
      </c>
      <c r="H321" s="22">
        <f t="shared" si="59"/>
        <v>567.7596</v>
      </c>
      <c r="I321" s="22">
        <f t="shared" si="60"/>
        <v>555.417</v>
      </c>
    </row>
    <row r="322" ht="22.5" customHeight="1" outlineLevel="4">
      <c r="A322" s="17" t="s">
        <v>633</v>
      </c>
      <c r="B322" s="17" t="s">
        <v>634</v>
      </c>
      <c r="C322" s="17" t="s">
        <v>18</v>
      </c>
      <c r="D322" s="17" t="s">
        <v>561</v>
      </c>
      <c r="E322" s="21">
        <v>12.0</v>
      </c>
      <c r="F322" s="22">
        <v>545.38</v>
      </c>
      <c r="G322" s="22">
        <f t="shared" si="58"/>
        <v>518.111</v>
      </c>
      <c r="H322" s="22">
        <f t="shared" si="59"/>
        <v>501.7496</v>
      </c>
      <c r="I322" s="22">
        <f t="shared" si="60"/>
        <v>490.842</v>
      </c>
    </row>
    <row r="323" ht="22.5" customHeight="1" outlineLevel="4">
      <c r="A323" s="17" t="s">
        <v>635</v>
      </c>
      <c r="B323" s="17" t="s">
        <v>636</v>
      </c>
      <c r="C323" s="17" t="s">
        <v>208</v>
      </c>
      <c r="D323" s="17" t="s">
        <v>137</v>
      </c>
      <c r="E323" s="21">
        <v>1.0</v>
      </c>
      <c r="F323" s="22">
        <v>3456.36</v>
      </c>
      <c r="G323" s="22">
        <f t="shared" si="58"/>
        <v>3283.542</v>
      </c>
      <c r="H323" s="22">
        <f t="shared" si="59"/>
        <v>3179.8512</v>
      </c>
      <c r="I323" s="22">
        <f t="shared" si="60"/>
        <v>3110.724</v>
      </c>
    </row>
    <row r="324" ht="22.5" customHeight="1" outlineLevel="4">
      <c r="A324" s="17" t="s">
        <v>637</v>
      </c>
      <c r="B324" s="17" t="s">
        <v>638</v>
      </c>
      <c r="C324" s="17" t="s">
        <v>18</v>
      </c>
      <c r="D324" s="17" t="s">
        <v>137</v>
      </c>
      <c r="E324" s="21">
        <v>1.0</v>
      </c>
      <c r="F324" s="22">
        <v>3734.53</v>
      </c>
      <c r="G324" s="22">
        <f t="shared" si="58"/>
        <v>3547.8035</v>
      </c>
      <c r="H324" s="22">
        <f t="shared" si="59"/>
        <v>3435.7676</v>
      </c>
      <c r="I324" s="22">
        <f t="shared" si="60"/>
        <v>3361.077</v>
      </c>
    </row>
    <row r="325" ht="11.25" customHeight="1" outlineLevel="4">
      <c r="A325" s="17" t="s">
        <v>639</v>
      </c>
      <c r="B325" s="17" t="s">
        <v>640</v>
      </c>
      <c r="C325" s="17" t="s">
        <v>18</v>
      </c>
      <c r="D325" s="17" t="s">
        <v>266</v>
      </c>
      <c r="E325" s="21">
        <v>6.0</v>
      </c>
      <c r="F325" s="22">
        <v>67.23</v>
      </c>
      <c r="G325" s="22">
        <f t="shared" si="58"/>
        <v>63.8685</v>
      </c>
      <c r="H325" s="22">
        <f t="shared" si="59"/>
        <v>61.8516</v>
      </c>
      <c r="I325" s="22">
        <f t="shared" si="60"/>
        <v>60.507</v>
      </c>
    </row>
    <row r="326" ht="11.25" customHeight="1" outlineLevel="4">
      <c r="A326" s="17" t="s">
        <v>641</v>
      </c>
      <c r="B326" s="17" t="s">
        <v>642</v>
      </c>
      <c r="C326" s="17" t="s">
        <v>18</v>
      </c>
      <c r="D326" s="17" t="s">
        <v>137</v>
      </c>
      <c r="E326" s="21">
        <v>4.0</v>
      </c>
      <c r="F326" s="22">
        <v>79.66</v>
      </c>
      <c r="G326" s="22">
        <f t="shared" si="58"/>
        <v>75.677</v>
      </c>
      <c r="H326" s="22">
        <f t="shared" si="59"/>
        <v>73.2872</v>
      </c>
      <c r="I326" s="22">
        <f t="shared" si="60"/>
        <v>71.694</v>
      </c>
    </row>
    <row r="327" ht="11.25" customHeight="1" outlineLevel="4">
      <c r="A327" s="17" t="s">
        <v>643</v>
      </c>
      <c r="B327" s="17" t="s">
        <v>644</v>
      </c>
      <c r="C327" s="17" t="s">
        <v>18</v>
      </c>
      <c r="D327" s="17" t="s">
        <v>616</v>
      </c>
      <c r="E327" s="21">
        <v>28.0</v>
      </c>
      <c r="F327" s="22">
        <v>76.44</v>
      </c>
      <c r="G327" s="22">
        <f t="shared" si="58"/>
        <v>72.618</v>
      </c>
      <c r="H327" s="22">
        <f t="shared" si="59"/>
        <v>70.3248</v>
      </c>
      <c r="I327" s="22">
        <f t="shared" si="60"/>
        <v>68.796</v>
      </c>
    </row>
    <row r="328" ht="11.25" customHeight="1" outlineLevel="4">
      <c r="A328" s="17" t="s">
        <v>645</v>
      </c>
      <c r="B328" s="17" t="s">
        <v>646</v>
      </c>
      <c r="C328" s="17" t="s">
        <v>18</v>
      </c>
      <c r="D328" s="17" t="s">
        <v>262</v>
      </c>
      <c r="E328" s="21">
        <v>2.0</v>
      </c>
      <c r="F328" s="22">
        <v>1544.81</v>
      </c>
      <c r="G328" s="22">
        <f t="shared" si="58"/>
        <v>1467.5695</v>
      </c>
      <c r="H328" s="22">
        <f t="shared" si="59"/>
        <v>1421.2252</v>
      </c>
      <c r="I328" s="22">
        <f t="shared" si="60"/>
        <v>1390.329</v>
      </c>
    </row>
    <row r="329" ht="11.25" customHeight="1" outlineLevel="4">
      <c r="A329" s="17" t="s">
        <v>647</v>
      </c>
      <c r="B329" s="17" t="s">
        <v>648</v>
      </c>
      <c r="C329" s="17" t="s">
        <v>18</v>
      </c>
      <c r="D329" s="17" t="s">
        <v>262</v>
      </c>
      <c r="E329" s="21">
        <v>131.0</v>
      </c>
      <c r="F329" s="22">
        <v>72.41</v>
      </c>
      <c r="G329" s="22">
        <f t="shared" si="58"/>
        <v>68.7895</v>
      </c>
      <c r="H329" s="22">
        <f t="shared" si="59"/>
        <v>66.6172</v>
      </c>
      <c r="I329" s="22">
        <f t="shared" si="60"/>
        <v>65.169</v>
      </c>
    </row>
    <row r="330" ht="11.25" customHeight="1" outlineLevel="4">
      <c r="A330" s="17" t="s">
        <v>649</v>
      </c>
      <c r="B330" s="17" t="s">
        <v>650</v>
      </c>
      <c r="C330" s="17" t="s">
        <v>18</v>
      </c>
      <c r="D330" s="17" t="s">
        <v>262</v>
      </c>
      <c r="E330" s="21">
        <v>60.0</v>
      </c>
      <c r="F330" s="22">
        <v>88.6</v>
      </c>
      <c r="G330" s="22">
        <f t="shared" si="58"/>
        <v>84.17</v>
      </c>
      <c r="H330" s="22">
        <f t="shared" si="59"/>
        <v>81.512</v>
      </c>
      <c r="I330" s="22">
        <f t="shared" si="60"/>
        <v>79.74</v>
      </c>
    </row>
    <row r="331" ht="11.25" customHeight="1" outlineLevel="4">
      <c r="A331" s="17" t="s">
        <v>651</v>
      </c>
      <c r="B331" s="17" t="s">
        <v>652</v>
      </c>
      <c r="C331" s="17" t="s">
        <v>18</v>
      </c>
      <c r="D331" s="17" t="s">
        <v>587</v>
      </c>
      <c r="E331" s="21">
        <v>18.0</v>
      </c>
      <c r="F331" s="22">
        <v>53.75</v>
      </c>
      <c r="G331" s="22">
        <f t="shared" si="58"/>
        <v>51.0625</v>
      </c>
      <c r="H331" s="22">
        <f t="shared" si="59"/>
        <v>49.45</v>
      </c>
      <c r="I331" s="22">
        <f t="shared" si="60"/>
        <v>48.375</v>
      </c>
    </row>
    <row r="332" ht="22.5" customHeight="1" outlineLevel="4">
      <c r="A332" s="17" t="s">
        <v>653</v>
      </c>
      <c r="B332" s="17" t="s">
        <v>654</v>
      </c>
      <c r="C332" s="17" t="s">
        <v>18</v>
      </c>
      <c r="D332" s="17" t="s">
        <v>561</v>
      </c>
      <c r="E332" s="21">
        <v>30.0</v>
      </c>
      <c r="F332" s="22">
        <v>94.94</v>
      </c>
      <c r="G332" s="22">
        <f t="shared" si="58"/>
        <v>90.193</v>
      </c>
      <c r="H332" s="22">
        <f t="shared" si="59"/>
        <v>87.3448</v>
      </c>
      <c r="I332" s="22">
        <f t="shared" si="60"/>
        <v>85.446</v>
      </c>
    </row>
    <row r="333" ht="11.25" customHeight="1" outlineLevel="4">
      <c r="A333" s="17" t="s">
        <v>655</v>
      </c>
      <c r="B333" s="17" t="s">
        <v>656</v>
      </c>
      <c r="C333" s="17" t="s">
        <v>18</v>
      </c>
      <c r="D333" s="17" t="s">
        <v>587</v>
      </c>
      <c r="E333" s="21">
        <v>64.0</v>
      </c>
      <c r="F333" s="22">
        <v>424.41</v>
      </c>
      <c r="G333" s="22">
        <f t="shared" si="58"/>
        <v>403.1895</v>
      </c>
      <c r="H333" s="22">
        <f t="shared" si="59"/>
        <v>390.4572</v>
      </c>
      <c r="I333" s="22">
        <f t="shared" si="60"/>
        <v>381.969</v>
      </c>
    </row>
    <row r="334" ht="11.25" customHeight="1" outlineLevel="4">
      <c r="A334" s="17" t="s">
        <v>657</v>
      </c>
      <c r="B334" s="17" t="s">
        <v>658</v>
      </c>
      <c r="C334" s="17" t="s">
        <v>18</v>
      </c>
      <c r="D334" s="17" t="s">
        <v>262</v>
      </c>
      <c r="E334" s="21">
        <v>15.0</v>
      </c>
      <c r="F334" s="22">
        <v>275.39</v>
      </c>
      <c r="G334" s="22">
        <f t="shared" si="58"/>
        <v>261.6205</v>
      </c>
      <c r="H334" s="22">
        <f t="shared" si="59"/>
        <v>253.3588</v>
      </c>
      <c r="I334" s="22">
        <f t="shared" si="60"/>
        <v>247.851</v>
      </c>
    </row>
    <row r="335" ht="11.25" customHeight="1" outlineLevel="4">
      <c r="A335" s="17" t="s">
        <v>659</v>
      </c>
      <c r="B335" s="17" t="s">
        <v>660</v>
      </c>
      <c r="C335" s="17" t="s">
        <v>18</v>
      </c>
      <c r="D335" s="17" t="s">
        <v>262</v>
      </c>
      <c r="E335" s="21">
        <v>18.0</v>
      </c>
      <c r="F335" s="22">
        <v>440.0</v>
      </c>
      <c r="G335" s="22">
        <f t="shared" si="58"/>
        <v>418</v>
      </c>
      <c r="H335" s="22">
        <f t="shared" si="59"/>
        <v>404.8</v>
      </c>
      <c r="I335" s="22">
        <f t="shared" si="60"/>
        <v>396</v>
      </c>
    </row>
    <row r="336" ht="11.25" customHeight="1" outlineLevel="4">
      <c r="A336" s="17" t="s">
        <v>661</v>
      </c>
      <c r="B336" s="17" t="s">
        <v>662</v>
      </c>
      <c r="C336" s="17" t="s">
        <v>18</v>
      </c>
      <c r="D336" s="17" t="s">
        <v>262</v>
      </c>
      <c r="E336" s="21">
        <v>12.0</v>
      </c>
      <c r="F336" s="22">
        <v>522.43</v>
      </c>
      <c r="G336" s="22">
        <f t="shared" si="58"/>
        <v>496.3085</v>
      </c>
      <c r="H336" s="22">
        <f t="shared" si="59"/>
        <v>480.6356</v>
      </c>
      <c r="I336" s="22">
        <f t="shared" si="60"/>
        <v>470.187</v>
      </c>
    </row>
    <row r="337" ht="11.25" customHeight="1" outlineLevel="4">
      <c r="A337" s="17" t="s">
        <v>663</v>
      </c>
      <c r="B337" s="17" t="s">
        <v>664</v>
      </c>
      <c r="C337" s="17" t="s">
        <v>18</v>
      </c>
      <c r="D337" s="17" t="s">
        <v>262</v>
      </c>
      <c r="E337" s="21">
        <v>3.0</v>
      </c>
      <c r="F337" s="22">
        <v>2214.64</v>
      </c>
      <c r="G337" s="22">
        <f t="shared" si="58"/>
        <v>2103.908</v>
      </c>
      <c r="H337" s="22">
        <f t="shared" si="59"/>
        <v>2037.4688</v>
      </c>
      <c r="I337" s="22">
        <f t="shared" si="60"/>
        <v>1993.176</v>
      </c>
    </row>
    <row r="338" ht="11.25" customHeight="1" outlineLevel="4">
      <c r="A338" s="17" t="s">
        <v>665</v>
      </c>
      <c r="B338" s="17" t="s">
        <v>666</v>
      </c>
      <c r="C338" s="17" t="s">
        <v>18</v>
      </c>
      <c r="D338" s="17" t="s">
        <v>137</v>
      </c>
      <c r="E338" s="21">
        <v>13.0</v>
      </c>
      <c r="F338" s="22">
        <v>1005.2</v>
      </c>
      <c r="G338" s="22">
        <f t="shared" si="58"/>
        <v>954.94</v>
      </c>
      <c r="H338" s="22">
        <f t="shared" si="59"/>
        <v>924.784</v>
      </c>
      <c r="I338" s="22">
        <f t="shared" si="60"/>
        <v>904.68</v>
      </c>
    </row>
    <row r="339" ht="11.25" customHeight="1" outlineLevel="4">
      <c r="A339" s="17" t="s">
        <v>667</v>
      </c>
      <c r="B339" s="17" t="s">
        <v>668</v>
      </c>
      <c r="C339" s="17" t="s">
        <v>18</v>
      </c>
      <c r="D339" s="17" t="s">
        <v>137</v>
      </c>
      <c r="E339" s="21">
        <v>9.0</v>
      </c>
      <c r="F339" s="22">
        <v>1137.45</v>
      </c>
      <c r="G339" s="22">
        <f t="shared" si="58"/>
        <v>1080.5775</v>
      </c>
      <c r="H339" s="22">
        <f t="shared" si="59"/>
        <v>1046.454</v>
      </c>
      <c r="I339" s="22">
        <f t="shared" si="60"/>
        <v>1023.705</v>
      </c>
    </row>
    <row r="340" ht="11.25" customHeight="1" outlineLevel="4">
      <c r="A340" s="17" t="s">
        <v>669</v>
      </c>
      <c r="B340" s="17" t="s">
        <v>670</v>
      </c>
      <c r="C340" s="17" t="s">
        <v>18</v>
      </c>
      <c r="D340" s="17" t="s">
        <v>137</v>
      </c>
      <c r="E340" s="21">
        <v>99.0</v>
      </c>
      <c r="F340" s="22">
        <v>285.79</v>
      </c>
      <c r="G340" s="22">
        <f t="shared" si="58"/>
        <v>271.5005</v>
      </c>
      <c r="H340" s="22">
        <f t="shared" si="59"/>
        <v>262.9268</v>
      </c>
      <c r="I340" s="22">
        <f t="shared" si="60"/>
        <v>257.211</v>
      </c>
    </row>
    <row r="341" ht="11.25" customHeight="1" outlineLevel="4">
      <c r="A341" s="17"/>
      <c r="B341" s="17" t="s">
        <v>671</v>
      </c>
      <c r="C341" s="17" t="s">
        <v>18</v>
      </c>
      <c r="D341" s="17" t="s">
        <v>205</v>
      </c>
      <c r="E341" s="21">
        <v>70.0</v>
      </c>
      <c r="F341" s="22">
        <v>83.65</v>
      </c>
      <c r="G341" s="22">
        <f t="shared" si="58"/>
        <v>79.4675</v>
      </c>
      <c r="H341" s="22">
        <f t="shared" si="59"/>
        <v>76.958</v>
      </c>
      <c r="I341" s="22">
        <f t="shared" si="60"/>
        <v>75.285</v>
      </c>
    </row>
    <row r="342" ht="11.25" customHeight="1" outlineLevel="4">
      <c r="A342" s="17"/>
      <c r="B342" s="17" t="s">
        <v>672</v>
      </c>
      <c r="C342" s="17" t="s">
        <v>18</v>
      </c>
      <c r="D342" s="17" t="s">
        <v>205</v>
      </c>
      <c r="E342" s="21">
        <v>41.0</v>
      </c>
      <c r="F342" s="22">
        <v>97.81</v>
      </c>
      <c r="G342" s="22">
        <f t="shared" si="58"/>
        <v>92.9195</v>
      </c>
      <c r="H342" s="22">
        <f t="shared" si="59"/>
        <v>89.9852</v>
      </c>
      <c r="I342" s="22">
        <f t="shared" si="60"/>
        <v>88.029</v>
      </c>
    </row>
    <row r="343" ht="11.25" customHeight="1" outlineLevel="4">
      <c r="A343" s="17"/>
      <c r="B343" s="17" t="s">
        <v>673</v>
      </c>
      <c r="C343" s="17" t="s">
        <v>18</v>
      </c>
      <c r="D343" s="17" t="s">
        <v>205</v>
      </c>
      <c r="E343" s="21">
        <v>65.0</v>
      </c>
      <c r="F343" s="22">
        <v>111.4</v>
      </c>
      <c r="G343" s="22">
        <f t="shared" si="58"/>
        <v>105.83</v>
      </c>
      <c r="H343" s="22">
        <f t="shared" si="59"/>
        <v>102.488</v>
      </c>
      <c r="I343" s="22">
        <f t="shared" si="60"/>
        <v>100.26</v>
      </c>
    </row>
    <row r="344" ht="11.25" customHeight="1" outlineLevel="4">
      <c r="A344" s="17"/>
      <c r="B344" s="17" t="s">
        <v>674</v>
      </c>
      <c r="C344" s="17" t="s">
        <v>18</v>
      </c>
      <c r="D344" s="17" t="s">
        <v>262</v>
      </c>
      <c r="E344" s="21">
        <v>29.0</v>
      </c>
      <c r="F344" s="22">
        <v>140.91</v>
      </c>
      <c r="G344" s="22">
        <f t="shared" si="58"/>
        <v>133.8645</v>
      </c>
      <c r="H344" s="22">
        <f t="shared" si="59"/>
        <v>129.6372</v>
      </c>
      <c r="I344" s="22">
        <f t="shared" si="60"/>
        <v>126.819</v>
      </c>
    </row>
    <row r="345" ht="11.25" customHeight="1" outlineLevel="4">
      <c r="A345" s="17" t="s">
        <v>675</v>
      </c>
      <c r="B345" s="17" t="s">
        <v>676</v>
      </c>
      <c r="C345" s="17" t="s">
        <v>18</v>
      </c>
      <c r="D345" s="17" t="s">
        <v>262</v>
      </c>
      <c r="E345" s="21">
        <v>4.0</v>
      </c>
      <c r="F345" s="22">
        <v>560.88</v>
      </c>
      <c r="G345" s="22">
        <f t="shared" si="58"/>
        <v>532.836</v>
      </c>
      <c r="H345" s="22">
        <f t="shared" si="59"/>
        <v>516.0096</v>
      </c>
      <c r="I345" s="22">
        <f t="shared" si="60"/>
        <v>504.792</v>
      </c>
    </row>
    <row r="346" ht="11.25" customHeight="1" outlineLevel="4">
      <c r="A346" s="17" t="s">
        <v>677</v>
      </c>
      <c r="B346" s="17" t="s">
        <v>678</v>
      </c>
      <c r="C346" s="17" t="s">
        <v>18</v>
      </c>
      <c r="D346" s="17" t="s">
        <v>266</v>
      </c>
      <c r="E346" s="21">
        <v>3.0</v>
      </c>
      <c r="F346" s="22">
        <v>1710.31</v>
      </c>
      <c r="G346" s="22">
        <f t="shared" si="58"/>
        <v>1624.7945</v>
      </c>
      <c r="H346" s="22">
        <f t="shared" si="59"/>
        <v>1573.4852</v>
      </c>
      <c r="I346" s="22">
        <f t="shared" si="60"/>
        <v>1539.279</v>
      </c>
    </row>
    <row r="347" ht="11.25" customHeight="1" outlineLevel="4">
      <c r="A347" s="17" t="s">
        <v>679</v>
      </c>
      <c r="B347" s="17" t="s">
        <v>680</v>
      </c>
      <c r="C347" s="17" t="s">
        <v>18</v>
      </c>
      <c r="D347" s="17" t="s">
        <v>266</v>
      </c>
      <c r="E347" s="21">
        <v>2.0</v>
      </c>
      <c r="F347" s="22">
        <v>2121.01</v>
      </c>
      <c r="G347" s="22">
        <f t="shared" si="58"/>
        <v>2014.9595</v>
      </c>
      <c r="H347" s="22">
        <f t="shared" si="59"/>
        <v>1951.3292</v>
      </c>
      <c r="I347" s="22">
        <f t="shared" si="60"/>
        <v>1908.909</v>
      </c>
    </row>
    <row r="348" ht="11.25" customHeight="1" outlineLevel="4">
      <c r="A348" s="17" t="s">
        <v>681</v>
      </c>
      <c r="B348" s="17" t="s">
        <v>682</v>
      </c>
      <c r="C348" s="17" t="s">
        <v>18</v>
      </c>
      <c r="D348" s="17" t="s">
        <v>587</v>
      </c>
      <c r="E348" s="21">
        <v>297.0</v>
      </c>
      <c r="F348" s="22">
        <v>190.36</v>
      </c>
      <c r="G348" s="22">
        <f t="shared" si="58"/>
        <v>180.842</v>
      </c>
      <c r="H348" s="22">
        <f t="shared" si="59"/>
        <v>175.1312</v>
      </c>
      <c r="I348" s="22">
        <f t="shared" si="60"/>
        <v>171.324</v>
      </c>
    </row>
    <row r="349" ht="11.25" customHeight="1" outlineLevel="4">
      <c r="A349" s="17" t="s">
        <v>683</v>
      </c>
      <c r="B349" s="17" t="s">
        <v>684</v>
      </c>
      <c r="C349" s="17" t="s">
        <v>18</v>
      </c>
      <c r="D349" s="17" t="s">
        <v>262</v>
      </c>
      <c r="E349" s="21">
        <v>2.0</v>
      </c>
      <c r="F349" s="22">
        <v>474.19</v>
      </c>
      <c r="G349" s="22">
        <f t="shared" si="58"/>
        <v>450.4805</v>
      </c>
      <c r="H349" s="22">
        <f t="shared" si="59"/>
        <v>436.2548</v>
      </c>
      <c r="I349" s="22">
        <f t="shared" si="60"/>
        <v>426.771</v>
      </c>
    </row>
    <row r="350" ht="22.5" customHeight="1" outlineLevel="4">
      <c r="A350" s="17" t="s">
        <v>685</v>
      </c>
      <c r="B350" s="17" t="s">
        <v>686</v>
      </c>
      <c r="C350" s="17" t="s">
        <v>208</v>
      </c>
      <c r="D350" s="17" t="s">
        <v>561</v>
      </c>
      <c r="E350" s="21">
        <v>4.0</v>
      </c>
      <c r="F350" s="22">
        <v>5305.76</v>
      </c>
      <c r="G350" s="22">
        <f t="shared" si="58"/>
        <v>5040.472</v>
      </c>
      <c r="H350" s="22">
        <f t="shared" si="59"/>
        <v>4881.2992</v>
      </c>
      <c r="I350" s="22">
        <f t="shared" si="60"/>
        <v>4775.184</v>
      </c>
    </row>
    <row r="351" ht="11.25" customHeight="1" outlineLevel="4">
      <c r="A351" s="17" t="s">
        <v>687</v>
      </c>
      <c r="B351" s="17" t="s">
        <v>688</v>
      </c>
      <c r="C351" s="17" t="s">
        <v>208</v>
      </c>
      <c r="D351" s="17" t="s">
        <v>689</v>
      </c>
      <c r="E351" s="21">
        <v>2.0</v>
      </c>
      <c r="F351" s="22">
        <v>1563.95</v>
      </c>
      <c r="G351" s="22">
        <f t="shared" si="58"/>
        <v>1485.7525</v>
      </c>
      <c r="H351" s="22">
        <f t="shared" si="59"/>
        <v>1438.834</v>
      </c>
      <c r="I351" s="22">
        <f t="shared" si="60"/>
        <v>1407.555</v>
      </c>
    </row>
    <row r="352" ht="11.25" customHeight="1" outlineLevel="4">
      <c r="A352" s="17" t="s">
        <v>690</v>
      </c>
      <c r="B352" s="17" t="s">
        <v>691</v>
      </c>
      <c r="C352" s="17" t="s">
        <v>208</v>
      </c>
      <c r="D352" s="17" t="s">
        <v>137</v>
      </c>
      <c r="E352" s="21">
        <v>12.0</v>
      </c>
      <c r="F352" s="22">
        <v>1898.6</v>
      </c>
      <c r="G352" s="22">
        <f t="shared" si="58"/>
        <v>1803.67</v>
      </c>
      <c r="H352" s="22">
        <f t="shared" si="59"/>
        <v>1746.712</v>
      </c>
      <c r="I352" s="22">
        <f t="shared" si="60"/>
        <v>1708.74</v>
      </c>
    </row>
    <row r="353" ht="11.25" customHeight="1" outlineLevel="4">
      <c r="A353" s="17" t="s">
        <v>692</v>
      </c>
      <c r="B353" s="17" t="s">
        <v>693</v>
      </c>
      <c r="C353" s="17" t="s">
        <v>208</v>
      </c>
      <c r="D353" s="17" t="s">
        <v>137</v>
      </c>
      <c r="E353" s="21">
        <v>2.0</v>
      </c>
      <c r="F353" s="22">
        <v>2797.21</v>
      </c>
      <c r="G353" s="22">
        <f t="shared" si="58"/>
        <v>2657.3495</v>
      </c>
      <c r="H353" s="22">
        <f t="shared" si="59"/>
        <v>2573.4332</v>
      </c>
      <c r="I353" s="22">
        <f t="shared" si="60"/>
        <v>2517.489</v>
      </c>
    </row>
    <row r="354" ht="11.25" customHeight="1" outlineLevel="4">
      <c r="A354" s="17" t="s">
        <v>694</v>
      </c>
      <c r="B354" s="17" t="s">
        <v>695</v>
      </c>
      <c r="C354" s="17" t="s">
        <v>208</v>
      </c>
      <c r="D354" s="17" t="s">
        <v>137</v>
      </c>
      <c r="E354" s="21">
        <v>10.0</v>
      </c>
      <c r="F354" s="22">
        <v>2677.49</v>
      </c>
      <c r="G354" s="22">
        <f t="shared" si="58"/>
        <v>2543.6155</v>
      </c>
      <c r="H354" s="22">
        <f t="shared" si="59"/>
        <v>2463.2908</v>
      </c>
      <c r="I354" s="22">
        <f t="shared" si="60"/>
        <v>2409.741</v>
      </c>
    </row>
    <row r="355" ht="11.25" customHeight="1" outlineLevel="4">
      <c r="A355" s="17" t="s">
        <v>696</v>
      </c>
      <c r="B355" s="17" t="s">
        <v>697</v>
      </c>
      <c r="C355" s="17" t="s">
        <v>208</v>
      </c>
      <c r="D355" s="17" t="s">
        <v>262</v>
      </c>
      <c r="E355" s="21">
        <v>1.0</v>
      </c>
      <c r="F355" s="22">
        <v>2595.8</v>
      </c>
      <c r="G355" s="22">
        <f t="shared" si="58"/>
        <v>2466.01</v>
      </c>
      <c r="H355" s="22">
        <f t="shared" si="59"/>
        <v>2388.136</v>
      </c>
      <c r="I355" s="22">
        <f t="shared" si="60"/>
        <v>2336.22</v>
      </c>
    </row>
    <row r="356" ht="11.25" customHeight="1" outlineLevel="4">
      <c r="A356" s="17" t="s">
        <v>698</v>
      </c>
      <c r="B356" s="17" t="s">
        <v>699</v>
      </c>
      <c r="C356" s="17" t="s">
        <v>18</v>
      </c>
      <c r="D356" s="17" t="s">
        <v>587</v>
      </c>
      <c r="E356" s="21">
        <v>9.0</v>
      </c>
      <c r="F356" s="22">
        <v>1059.0</v>
      </c>
      <c r="G356" s="22">
        <f t="shared" si="58"/>
        <v>1006.05</v>
      </c>
      <c r="H356" s="22">
        <f t="shared" si="59"/>
        <v>974.28</v>
      </c>
      <c r="I356" s="22">
        <f t="shared" si="60"/>
        <v>953.1</v>
      </c>
    </row>
    <row r="357" ht="11.25" customHeight="1" outlineLevel="4">
      <c r="A357" s="17" t="s">
        <v>700</v>
      </c>
      <c r="B357" s="17" t="s">
        <v>701</v>
      </c>
      <c r="C357" s="17" t="s">
        <v>18</v>
      </c>
      <c r="D357" s="17" t="s">
        <v>587</v>
      </c>
      <c r="E357" s="21">
        <v>9.0</v>
      </c>
      <c r="F357" s="22">
        <v>1059.0</v>
      </c>
      <c r="G357" s="22">
        <f t="shared" si="58"/>
        <v>1006.05</v>
      </c>
      <c r="H357" s="22">
        <f t="shared" si="59"/>
        <v>974.28</v>
      </c>
      <c r="I357" s="22">
        <f t="shared" si="60"/>
        <v>953.1</v>
      </c>
    </row>
    <row r="358" ht="11.25" customHeight="1" outlineLevel="4">
      <c r="A358" s="17" t="s">
        <v>702</v>
      </c>
      <c r="B358" s="17" t="s">
        <v>703</v>
      </c>
      <c r="C358" s="17" t="s">
        <v>18</v>
      </c>
      <c r="D358" s="17" t="s">
        <v>262</v>
      </c>
      <c r="E358" s="21">
        <v>2.0</v>
      </c>
      <c r="F358" s="22">
        <v>1150.65</v>
      </c>
      <c r="G358" s="22">
        <f t="shared" si="58"/>
        <v>1093.1175</v>
      </c>
      <c r="H358" s="22">
        <f t="shared" si="59"/>
        <v>1058.598</v>
      </c>
      <c r="I358" s="22">
        <f t="shared" si="60"/>
        <v>1035.585</v>
      </c>
    </row>
    <row r="359" ht="11.25" customHeight="1" outlineLevel="4">
      <c r="A359" s="17" t="s">
        <v>704</v>
      </c>
      <c r="B359" s="17" t="s">
        <v>705</v>
      </c>
      <c r="C359" s="17" t="s">
        <v>18</v>
      </c>
      <c r="D359" s="17" t="s">
        <v>262</v>
      </c>
      <c r="E359" s="21">
        <v>1.0</v>
      </c>
      <c r="F359" s="22">
        <v>1207.63</v>
      </c>
      <c r="G359" s="22">
        <f t="shared" si="58"/>
        <v>1147.2485</v>
      </c>
      <c r="H359" s="22">
        <f t="shared" si="59"/>
        <v>1111.0196</v>
      </c>
      <c r="I359" s="22">
        <f t="shared" si="60"/>
        <v>1086.867</v>
      </c>
    </row>
    <row r="360" ht="11.25" customHeight="1" outlineLevel="4">
      <c r="A360" s="17" t="s">
        <v>706</v>
      </c>
      <c r="B360" s="17" t="s">
        <v>707</v>
      </c>
      <c r="C360" s="17" t="s">
        <v>18</v>
      </c>
      <c r="D360" s="17" t="s">
        <v>137</v>
      </c>
      <c r="E360" s="21">
        <v>1.0</v>
      </c>
      <c r="F360" s="22">
        <v>2999.43</v>
      </c>
      <c r="G360" s="22">
        <f t="shared" si="58"/>
        <v>2849.4585</v>
      </c>
      <c r="H360" s="22">
        <f t="shared" si="59"/>
        <v>2759.4756</v>
      </c>
      <c r="I360" s="22">
        <f t="shared" si="60"/>
        <v>2699.487</v>
      </c>
    </row>
    <row r="361" ht="11.25" customHeight="1" outlineLevel="4">
      <c r="A361" s="17" t="s">
        <v>708</v>
      </c>
      <c r="B361" s="17" t="s">
        <v>709</v>
      </c>
      <c r="C361" s="17" t="s">
        <v>18</v>
      </c>
      <c r="D361" s="17" t="s">
        <v>587</v>
      </c>
      <c r="E361" s="21">
        <v>1.0</v>
      </c>
      <c r="F361" s="22">
        <v>6324.18</v>
      </c>
      <c r="G361" s="22">
        <f t="shared" si="58"/>
        <v>6007.971</v>
      </c>
      <c r="H361" s="22">
        <f t="shared" si="59"/>
        <v>5818.2456</v>
      </c>
      <c r="I361" s="22">
        <f t="shared" si="60"/>
        <v>5691.762</v>
      </c>
    </row>
    <row r="362" ht="11.25" customHeight="1" outlineLevel="4">
      <c r="A362" s="17"/>
      <c r="B362" s="17" t="s">
        <v>710</v>
      </c>
      <c r="C362" s="17" t="s">
        <v>18</v>
      </c>
      <c r="D362" s="17" t="s">
        <v>587</v>
      </c>
      <c r="E362" s="21">
        <v>1.0</v>
      </c>
      <c r="F362" s="22">
        <v>4435.6</v>
      </c>
      <c r="G362" s="22">
        <f t="shared" si="58"/>
        <v>4213.82</v>
      </c>
      <c r="H362" s="22">
        <f t="shared" si="59"/>
        <v>4080.752</v>
      </c>
      <c r="I362" s="22">
        <f t="shared" si="60"/>
        <v>3992.04</v>
      </c>
    </row>
    <row r="363" ht="11.25" customHeight="1" outlineLevel="3">
      <c r="A363" s="17"/>
      <c r="B363" s="17" t="s">
        <v>711</v>
      </c>
      <c r="C363" s="18"/>
      <c r="D363" s="19"/>
      <c r="E363" s="19"/>
      <c r="F363" s="22"/>
      <c r="G363" s="22"/>
      <c r="H363" s="22"/>
      <c r="I363" s="22"/>
    </row>
    <row r="364" ht="22.5" customHeight="1" outlineLevel="4">
      <c r="A364" s="17" t="s">
        <v>712</v>
      </c>
      <c r="B364" s="17" t="s">
        <v>713</v>
      </c>
      <c r="C364" s="17" t="s">
        <v>18</v>
      </c>
      <c r="D364" s="17" t="s">
        <v>561</v>
      </c>
      <c r="E364" s="21">
        <v>3.0</v>
      </c>
      <c r="F364" s="22">
        <v>2052.11</v>
      </c>
      <c r="G364" s="22">
        <f t="shared" ref="G364:G369" si="61">F364-(F364*5%)</f>
        <v>1949.5045</v>
      </c>
      <c r="H364" s="22">
        <f t="shared" ref="H364:H369" si="62">F364-(F364*8%)</f>
        <v>1887.9412</v>
      </c>
      <c r="I364" s="22">
        <f t="shared" ref="I364:I369" si="63">F364-(F364*10%)</f>
        <v>1846.899</v>
      </c>
    </row>
    <row r="365" ht="22.5" customHeight="1" outlineLevel="4">
      <c r="A365" s="17"/>
      <c r="B365" s="17" t="s">
        <v>714</v>
      </c>
      <c r="C365" s="17" t="s">
        <v>140</v>
      </c>
      <c r="D365" s="17" t="s">
        <v>561</v>
      </c>
      <c r="E365" s="21">
        <v>306.0</v>
      </c>
      <c r="F365" s="22">
        <v>319.01</v>
      </c>
      <c r="G365" s="22">
        <f t="shared" si="61"/>
        <v>303.0595</v>
      </c>
      <c r="H365" s="22">
        <f t="shared" si="62"/>
        <v>293.4892</v>
      </c>
      <c r="I365" s="22">
        <f t="shared" si="63"/>
        <v>287.109</v>
      </c>
    </row>
    <row r="366" ht="22.5" customHeight="1" outlineLevel="4">
      <c r="A366" s="17"/>
      <c r="B366" s="17" t="s">
        <v>715</v>
      </c>
      <c r="C366" s="17" t="s">
        <v>18</v>
      </c>
      <c r="D366" s="17" t="s">
        <v>561</v>
      </c>
      <c r="E366" s="21">
        <v>6.0</v>
      </c>
      <c r="F366" s="22">
        <v>1214.21</v>
      </c>
      <c r="G366" s="22">
        <f t="shared" si="61"/>
        <v>1153.4995</v>
      </c>
      <c r="H366" s="22">
        <f t="shared" si="62"/>
        <v>1117.0732</v>
      </c>
      <c r="I366" s="22">
        <f t="shared" si="63"/>
        <v>1092.789</v>
      </c>
    </row>
    <row r="367" ht="22.5" customHeight="1" outlineLevel="4">
      <c r="A367" s="17" t="s">
        <v>716</v>
      </c>
      <c r="B367" s="17" t="s">
        <v>717</v>
      </c>
      <c r="C367" s="17" t="s">
        <v>18</v>
      </c>
      <c r="D367" s="17" t="s">
        <v>561</v>
      </c>
      <c r="E367" s="21">
        <v>2.0</v>
      </c>
      <c r="F367" s="22">
        <v>2782.98</v>
      </c>
      <c r="G367" s="22">
        <f t="shared" si="61"/>
        <v>2643.831</v>
      </c>
      <c r="H367" s="22">
        <f t="shared" si="62"/>
        <v>2560.3416</v>
      </c>
      <c r="I367" s="22">
        <f t="shared" si="63"/>
        <v>2504.682</v>
      </c>
    </row>
    <row r="368" ht="22.5" customHeight="1" outlineLevel="4">
      <c r="A368" s="17" t="s">
        <v>718</v>
      </c>
      <c r="B368" s="17" t="s">
        <v>719</v>
      </c>
      <c r="C368" s="17" t="s">
        <v>18</v>
      </c>
      <c r="D368" s="17" t="s">
        <v>561</v>
      </c>
      <c r="E368" s="21">
        <v>2.0</v>
      </c>
      <c r="F368" s="22">
        <v>5911.89</v>
      </c>
      <c r="G368" s="22">
        <f t="shared" si="61"/>
        <v>5616.2955</v>
      </c>
      <c r="H368" s="22">
        <f t="shared" si="62"/>
        <v>5438.9388</v>
      </c>
      <c r="I368" s="22">
        <f t="shared" si="63"/>
        <v>5320.701</v>
      </c>
    </row>
    <row r="369" ht="22.5" customHeight="1" outlineLevel="4">
      <c r="A369" s="17" t="s">
        <v>720</v>
      </c>
      <c r="B369" s="17" t="s">
        <v>721</v>
      </c>
      <c r="C369" s="17" t="s">
        <v>18</v>
      </c>
      <c r="D369" s="17" t="s">
        <v>561</v>
      </c>
      <c r="E369" s="21">
        <v>6.0</v>
      </c>
      <c r="F369" s="22">
        <v>1630.73</v>
      </c>
      <c r="G369" s="22">
        <f t="shared" si="61"/>
        <v>1549.1935</v>
      </c>
      <c r="H369" s="22">
        <f t="shared" si="62"/>
        <v>1500.2716</v>
      </c>
      <c r="I369" s="22">
        <f t="shared" si="63"/>
        <v>1467.657</v>
      </c>
    </row>
    <row r="370" ht="11.25" customHeight="1" outlineLevel="3">
      <c r="A370" s="17"/>
      <c r="B370" s="17" t="s">
        <v>722</v>
      </c>
      <c r="C370" s="18"/>
      <c r="D370" s="19"/>
      <c r="E370" s="19"/>
      <c r="F370" s="22"/>
      <c r="G370" s="22"/>
      <c r="H370" s="22"/>
      <c r="I370" s="22"/>
    </row>
    <row r="371" ht="22.5" customHeight="1" outlineLevel="4">
      <c r="A371" s="17" t="s">
        <v>723</v>
      </c>
      <c r="B371" s="17" t="s">
        <v>724</v>
      </c>
      <c r="C371" s="17" t="s">
        <v>18</v>
      </c>
      <c r="D371" s="17" t="s">
        <v>561</v>
      </c>
      <c r="E371" s="21">
        <v>1.0</v>
      </c>
      <c r="F371" s="22">
        <v>4282.03</v>
      </c>
      <c r="G371" s="22">
        <f t="shared" ref="G371:G394" si="64">F371-(F371*5%)</f>
        <v>4067.9285</v>
      </c>
      <c r="H371" s="22">
        <f t="shared" ref="H371:H394" si="65">F371-(F371*8%)</f>
        <v>3939.4676</v>
      </c>
      <c r="I371" s="22">
        <f t="shared" ref="I371:I394" si="66">F371-(F371*10%)</f>
        <v>3853.827</v>
      </c>
    </row>
    <row r="372" ht="22.5" customHeight="1" outlineLevel="4">
      <c r="A372" s="17" t="s">
        <v>725</v>
      </c>
      <c r="B372" s="17" t="s">
        <v>726</v>
      </c>
      <c r="C372" s="17" t="s">
        <v>18</v>
      </c>
      <c r="D372" s="17" t="s">
        <v>561</v>
      </c>
      <c r="E372" s="21">
        <v>1.0</v>
      </c>
      <c r="F372" s="22">
        <v>3475.44</v>
      </c>
      <c r="G372" s="22">
        <f t="shared" si="64"/>
        <v>3301.668</v>
      </c>
      <c r="H372" s="22">
        <f t="shared" si="65"/>
        <v>3197.4048</v>
      </c>
      <c r="I372" s="22">
        <f t="shared" si="66"/>
        <v>3127.896</v>
      </c>
    </row>
    <row r="373" ht="22.5" customHeight="1" outlineLevel="4">
      <c r="A373" s="17" t="s">
        <v>727</v>
      </c>
      <c r="B373" s="17" t="s">
        <v>728</v>
      </c>
      <c r="C373" s="17" t="s">
        <v>140</v>
      </c>
      <c r="D373" s="17" t="s">
        <v>561</v>
      </c>
      <c r="E373" s="21">
        <v>60.0</v>
      </c>
      <c r="F373" s="22">
        <v>1648.69</v>
      </c>
      <c r="G373" s="22">
        <f t="shared" si="64"/>
        <v>1566.2555</v>
      </c>
      <c r="H373" s="22">
        <f t="shared" si="65"/>
        <v>1516.7948</v>
      </c>
      <c r="I373" s="22">
        <f t="shared" si="66"/>
        <v>1483.821</v>
      </c>
    </row>
    <row r="374" ht="22.5" customHeight="1" outlineLevel="4">
      <c r="A374" s="17"/>
      <c r="B374" s="17" t="s">
        <v>729</v>
      </c>
      <c r="C374" s="17" t="s">
        <v>18</v>
      </c>
      <c r="D374" s="17" t="s">
        <v>561</v>
      </c>
      <c r="E374" s="21">
        <v>70.0</v>
      </c>
      <c r="F374" s="22">
        <v>1126.2</v>
      </c>
      <c r="G374" s="22">
        <f t="shared" si="64"/>
        <v>1069.89</v>
      </c>
      <c r="H374" s="22">
        <f t="shared" si="65"/>
        <v>1036.104</v>
      </c>
      <c r="I374" s="22">
        <f t="shared" si="66"/>
        <v>1013.58</v>
      </c>
    </row>
    <row r="375" ht="22.5" customHeight="1" outlineLevel="4">
      <c r="A375" s="17" t="s">
        <v>730</v>
      </c>
      <c r="B375" s="17" t="s">
        <v>731</v>
      </c>
      <c r="C375" s="17" t="s">
        <v>18</v>
      </c>
      <c r="D375" s="17" t="s">
        <v>561</v>
      </c>
      <c r="E375" s="21">
        <v>5.0</v>
      </c>
      <c r="F375" s="22">
        <v>2632.2</v>
      </c>
      <c r="G375" s="22">
        <f t="shared" si="64"/>
        <v>2500.59</v>
      </c>
      <c r="H375" s="22">
        <f t="shared" si="65"/>
        <v>2421.624</v>
      </c>
      <c r="I375" s="22">
        <f t="shared" si="66"/>
        <v>2368.98</v>
      </c>
    </row>
    <row r="376" ht="22.5" customHeight="1" outlineLevel="4">
      <c r="A376" s="17" t="s">
        <v>732</v>
      </c>
      <c r="B376" s="17" t="s">
        <v>733</v>
      </c>
      <c r="C376" s="17" t="s">
        <v>18</v>
      </c>
      <c r="D376" s="17" t="s">
        <v>561</v>
      </c>
      <c r="E376" s="21">
        <v>2.0</v>
      </c>
      <c r="F376" s="22">
        <v>3341.3</v>
      </c>
      <c r="G376" s="22">
        <f t="shared" si="64"/>
        <v>3174.235</v>
      </c>
      <c r="H376" s="22">
        <f t="shared" si="65"/>
        <v>3073.996</v>
      </c>
      <c r="I376" s="22">
        <f t="shared" si="66"/>
        <v>3007.17</v>
      </c>
    </row>
    <row r="377" ht="22.5" customHeight="1" outlineLevel="4">
      <c r="A377" s="17" t="s">
        <v>734</v>
      </c>
      <c r="B377" s="17" t="s">
        <v>735</v>
      </c>
      <c r="C377" s="17" t="s">
        <v>18</v>
      </c>
      <c r="D377" s="17" t="s">
        <v>561</v>
      </c>
      <c r="E377" s="21">
        <v>16.0</v>
      </c>
      <c r="F377" s="22">
        <v>974.5</v>
      </c>
      <c r="G377" s="22">
        <f t="shared" si="64"/>
        <v>925.775</v>
      </c>
      <c r="H377" s="22">
        <f t="shared" si="65"/>
        <v>896.54</v>
      </c>
      <c r="I377" s="22">
        <f t="shared" si="66"/>
        <v>877.05</v>
      </c>
    </row>
    <row r="378" ht="22.5" customHeight="1" outlineLevel="4">
      <c r="A378" s="17" t="s">
        <v>736</v>
      </c>
      <c r="B378" s="17" t="s">
        <v>737</v>
      </c>
      <c r="C378" s="17" t="s">
        <v>18</v>
      </c>
      <c r="D378" s="17" t="s">
        <v>561</v>
      </c>
      <c r="E378" s="21">
        <v>14.0</v>
      </c>
      <c r="F378" s="22">
        <v>2458.05</v>
      </c>
      <c r="G378" s="22">
        <f t="shared" si="64"/>
        <v>2335.1475</v>
      </c>
      <c r="H378" s="22">
        <f t="shared" si="65"/>
        <v>2261.406</v>
      </c>
      <c r="I378" s="22">
        <f t="shared" si="66"/>
        <v>2212.245</v>
      </c>
    </row>
    <row r="379" ht="22.5" customHeight="1" outlineLevel="4">
      <c r="A379" s="17"/>
      <c r="B379" s="17" t="s">
        <v>738</v>
      </c>
      <c r="C379" s="17" t="s">
        <v>18</v>
      </c>
      <c r="D379" s="17" t="s">
        <v>561</v>
      </c>
      <c r="E379" s="21">
        <v>42.0</v>
      </c>
      <c r="F379" s="22">
        <v>1475.0</v>
      </c>
      <c r="G379" s="22">
        <f t="shared" si="64"/>
        <v>1401.25</v>
      </c>
      <c r="H379" s="22">
        <f t="shared" si="65"/>
        <v>1357</v>
      </c>
      <c r="I379" s="22">
        <f t="shared" si="66"/>
        <v>1327.5</v>
      </c>
    </row>
    <row r="380" ht="22.5" customHeight="1" outlineLevel="4">
      <c r="A380" s="17" t="s">
        <v>739</v>
      </c>
      <c r="B380" s="17" t="s">
        <v>740</v>
      </c>
      <c r="C380" s="17" t="s">
        <v>140</v>
      </c>
      <c r="D380" s="17" t="s">
        <v>561</v>
      </c>
      <c r="E380" s="21">
        <v>225.0</v>
      </c>
      <c r="F380" s="22">
        <v>500.9</v>
      </c>
      <c r="G380" s="22">
        <f t="shared" si="64"/>
        <v>475.855</v>
      </c>
      <c r="H380" s="22">
        <f t="shared" si="65"/>
        <v>460.828</v>
      </c>
      <c r="I380" s="22">
        <f t="shared" si="66"/>
        <v>450.81</v>
      </c>
    </row>
    <row r="381" ht="22.5" customHeight="1" outlineLevel="4">
      <c r="A381" s="17" t="s">
        <v>741</v>
      </c>
      <c r="B381" s="17" t="s">
        <v>742</v>
      </c>
      <c r="C381" s="17" t="s">
        <v>18</v>
      </c>
      <c r="D381" s="17" t="s">
        <v>561</v>
      </c>
      <c r="E381" s="21">
        <v>2.0</v>
      </c>
      <c r="F381" s="22">
        <v>2754.52</v>
      </c>
      <c r="G381" s="22">
        <f t="shared" si="64"/>
        <v>2616.794</v>
      </c>
      <c r="H381" s="22">
        <f t="shared" si="65"/>
        <v>2534.1584</v>
      </c>
      <c r="I381" s="22">
        <f t="shared" si="66"/>
        <v>2479.068</v>
      </c>
    </row>
    <row r="382" ht="22.5" customHeight="1" outlineLevel="4">
      <c r="A382" s="17"/>
      <c r="B382" s="17" t="s">
        <v>743</v>
      </c>
      <c r="C382" s="17" t="s">
        <v>18</v>
      </c>
      <c r="D382" s="17" t="s">
        <v>561</v>
      </c>
      <c r="E382" s="21">
        <v>64.0</v>
      </c>
      <c r="F382" s="22">
        <v>2461.88</v>
      </c>
      <c r="G382" s="22">
        <f t="shared" si="64"/>
        <v>2338.786</v>
      </c>
      <c r="H382" s="22">
        <f t="shared" si="65"/>
        <v>2264.9296</v>
      </c>
      <c r="I382" s="22">
        <f t="shared" si="66"/>
        <v>2215.692</v>
      </c>
    </row>
    <row r="383" ht="22.5" customHeight="1" outlineLevel="4">
      <c r="A383" s="17"/>
      <c r="B383" s="17" t="s">
        <v>744</v>
      </c>
      <c r="C383" s="17" t="s">
        <v>18</v>
      </c>
      <c r="D383" s="17" t="s">
        <v>561</v>
      </c>
      <c r="E383" s="21">
        <v>4.0</v>
      </c>
      <c r="F383" s="22">
        <v>970.0</v>
      </c>
      <c r="G383" s="22">
        <f t="shared" si="64"/>
        <v>921.5</v>
      </c>
      <c r="H383" s="22">
        <f t="shared" si="65"/>
        <v>892.4</v>
      </c>
      <c r="I383" s="22">
        <f t="shared" si="66"/>
        <v>873</v>
      </c>
    </row>
    <row r="384" ht="22.5" customHeight="1" outlineLevel="4">
      <c r="A384" s="17" t="s">
        <v>745</v>
      </c>
      <c r="B384" s="17" t="s">
        <v>746</v>
      </c>
      <c r="C384" s="17" t="s">
        <v>18</v>
      </c>
      <c r="D384" s="17" t="s">
        <v>561</v>
      </c>
      <c r="E384" s="21">
        <v>8.0</v>
      </c>
      <c r="F384" s="22">
        <v>1184.08</v>
      </c>
      <c r="G384" s="22">
        <f t="shared" si="64"/>
        <v>1124.876</v>
      </c>
      <c r="H384" s="22">
        <f t="shared" si="65"/>
        <v>1089.3536</v>
      </c>
      <c r="I384" s="22">
        <f t="shared" si="66"/>
        <v>1065.672</v>
      </c>
    </row>
    <row r="385" ht="22.5" customHeight="1" outlineLevel="4">
      <c r="A385" s="17" t="s">
        <v>747</v>
      </c>
      <c r="B385" s="17" t="s">
        <v>748</v>
      </c>
      <c r="C385" s="17" t="s">
        <v>18</v>
      </c>
      <c r="D385" s="17" t="s">
        <v>561</v>
      </c>
      <c r="E385" s="21">
        <v>4.0</v>
      </c>
      <c r="F385" s="22">
        <v>2026.35</v>
      </c>
      <c r="G385" s="22">
        <f t="shared" si="64"/>
        <v>1925.0325</v>
      </c>
      <c r="H385" s="22">
        <f t="shared" si="65"/>
        <v>1864.242</v>
      </c>
      <c r="I385" s="22">
        <f t="shared" si="66"/>
        <v>1823.715</v>
      </c>
    </row>
    <row r="386" ht="22.5" customHeight="1" outlineLevel="4">
      <c r="A386" s="17" t="s">
        <v>749</v>
      </c>
      <c r="B386" s="17" t="s">
        <v>750</v>
      </c>
      <c r="C386" s="17" t="s">
        <v>18</v>
      </c>
      <c r="D386" s="17" t="s">
        <v>561</v>
      </c>
      <c r="E386" s="21">
        <v>4.0</v>
      </c>
      <c r="F386" s="22">
        <v>1680.71</v>
      </c>
      <c r="G386" s="22">
        <f t="shared" si="64"/>
        <v>1596.6745</v>
      </c>
      <c r="H386" s="22">
        <f t="shared" si="65"/>
        <v>1546.2532</v>
      </c>
      <c r="I386" s="22">
        <f t="shared" si="66"/>
        <v>1512.639</v>
      </c>
    </row>
    <row r="387" ht="22.5" customHeight="1" outlineLevel="4">
      <c r="A387" s="17" t="s">
        <v>751</v>
      </c>
      <c r="B387" s="17" t="s">
        <v>752</v>
      </c>
      <c r="C387" s="17" t="s">
        <v>18</v>
      </c>
      <c r="D387" s="17" t="s">
        <v>561</v>
      </c>
      <c r="E387" s="21">
        <v>1.0</v>
      </c>
      <c r="F387" s="22">
        <v>1423.76</v>
      </c>
      <c r="G387" s="22">
        <f t="shared" si="64"/>
        <v>1352.572</v>
      </c>
      <c r="H387" s="22">
        <f t="shared" si="65"/>
        <v>1309.8592</v>
      </c>
      <c r="I387" s="22">
        <f t="shared" si="66"/>
        <v>1281.384</v>
      </c>
    </row>
    <row r="388" ht="22.5" customHeight="1" outlineLevel="4">
      <c r="A388" s="17" t="s">
        <v>753</v>
      </c>
      <c r="B388" s="17" t="s">
        <v>754</v>
      </c>
      <c r="C388" s="17" t="s">
        <v>18</v>
      </c>
      <c r="D388" s="17" t="s">
        <v>561</v>
      </c>
      <c r="E388" s="21">
        <v>2.0</v>
      </c>
      <c r="F388" s="22">
        <v>3939.18</v>
      </c>
      <c r="G388" s="22">
        <f t="shared" si="64"/>
        <v>3742.221</v>
      </c>
      <c r="H388" s="22">
        <f t="shared" si="65"/>
        <v>3624.0456</v>
      </c>
      <c r="I388" s="22">
        <f t="shared" si="66"/>
        <v>3545.262</v>
      </c>
    </row>
    <row r="389" ht="22.5" customHeight="1" outlineLevel="4">
      <c r="A389" s="17"/>
      <c r="B389" s="17" t="s">
        <v>755</v>
      </c>
      <c r="C389" s="17" t="s">
        <v>18</v>
      </c>
      <c r="D389" s="17" t="s">
        <v>561</v>
      </c>
      <c r="E389" s="21">
        <v>3.0</v>
      </c>
      <c r="F389" s="22">
        <v>1862.5</v>
      </c>
      <c r="G389" s="22">
        <f t="shared" si="64"/>
        <v>1769.375</v>
      </c>
      <c r="H389" s="22">
        <f t="shared" si="65"/>
        <v>1713.5</v>
      </c>
      <c r="I389" s="22">
        <f t="shared" si="66"/>
        <v>1676.25</v>
      </c>
    </row>
    <row r="390" ht="22.5" customHeight="1" outlineLevel="4">
      <c r="A390" s="17" t="s">
        <v>756</v>
      </c>
      <c r="B390" s="17" t="s">
        <v>757</v>
      </c>
      <c r="C390" s="17" t="s">
        <v>18</v>
      </c>
      <c r="D390" s="17" t="s">
        <v>561</v>
      </c>
      <c r="E390" s="21">
        <v>1.0</v>
      </c>
      <c r="F390" s="22">
        <v>1768.34</v>
      </c>
      <c r="G390" s="22">
        <f t="shared" si="64"/>
        <v>1679.923</v>
      </c>
      <c r="H390" s="22">
        <f t="shared" si="65"/>
        <v>1626.8728</v>
      </c>
      <c r="I390" s="22">
        <f t="shared" si="66"/>
        <v>1591.506</v>
      </c>
    </row>
    <row r="391" ht="22.5" customHeight="1" outlineLevel="4">
      <c r="A391" s="17" t="s">
        <v>758</v>
      </c>
      <c r="B391" s="17" t="s">
        <v>759</v>
      </c>
      <c r="C391" s="17" t="s">
        <v>18</v>
      </c>
      <c r="D391" s="17" t="s">
        <v>561</v>
      </c>
      <c r="E391" s="21">
        <v>1.0</v>
      </c>
      <c r="F391" s="22">
        <v>5368.18</v>
      </c>
      <c r="G391" s="22">
        <f t="shared" si="64"/>
        <v>5099.771</v>
      </c>
      <c r="H391" s="22">
        <f t="shared" si="65"/>
        <v>4938.7256</v>
      </c>
      <c r="I391" s="22">
        <f t="shared" si="66"/>
        <v>4831.362</v>
      </c>
    </row>
    <row r="392" ht="22.5" customHeight="1" outlineLevel="4">
      <c r="A392" s="17" t="s">
        <v>760</v>
      </c>
      <c r="B392" s="17" t="s">
        <v>761</v>
      </c>
      <c r="C392" s="17" t="s">
        <v>18</v>
      </c>
      <c r="D392" s="17" t="s">
        <v>561</v>
      </c>
      <c r="E392" s="21">
        <v>6.0</v>
      </c>
      <c r="F392" s="22">
        <v>2815.79</v>
      </c>
      <c r="G392" s="22">
        <f t="shared" si="64"/>
        <v>2675.0005</v>
      </c>
      <c r="H392" s="22">
        <f t="shared" si="65"/>
        <v>2590.5268</v>
      </c>
      <c r="I392" s="22">
        <f t="shared" si="66"/>
        <v>2534.211</v>
      </c>
    </row>
    <row r="393" ht="22.5" customHeight="1" outlineLevel="4">
      <c r="A393" s="17" t="s">
        <v>762</v>
      </c>
      <c r="B393" s="17" t="s">
        <v>763</v>
      </c>
      <c r="C393" s="17" t="s">
        <v>18</v>
      </c>
      <c r="D393" s="17" t="s">
        <v>561</v>
      </c>
      <c r="E393" s="21">
        <v>19.0</v>
      </c>
      <c r="F393" s="22">
        <v>5764.01</v>
      </c>
      <c r="G393" s="22">
        <f t="shared" si="64"/>
        <v>5475.8095</v>
      </c>
      <c r="H393" s="22">
        <f t="shared" si="65"/>
        <v>5302.8892</v>
      </c>
      <c r="I393" s="22">
        <f t="shared" si="66"/>
        <v>5187.609</v>
      </c>
    </row>
    <row r="394" ht="22.5" customHeight="1" outlineLevel="4">
      <c r="A394" s="17"/>
      <c r="B394" s="17" t="s">
        <v>764</v>
      </c>
      <c r="C394" s="17" t="s">
        <v>18</v>
      </c>
      <c r="D394" s="17" t="s">
        <v>561</v>
      </c>
      <c r="E394" s="21">
        <v>24.0</v>
      </c>
      <c r="F394" s="22">
        <v>2512.54</v>
      </c>
      <c r="G394" s="22">
        <f t="shared" si="64"/>
        <v>2386.913</v>
      </c>
      <c r="H394" s="22">
        <f t="shared" si="65"/>
        <v>2311.5368</v>
      </c>
      <c r="I394" s="22">
        <f t="shared" si="66"/>
        <v>2261.286</v>
      </c>
    </row>
    <row r="395" ht="11.25" customHeight="1" outlineLevel="2">
      <c r="A395" s="17"/>
      <c r="B395" s="17" t="s">
        <v>765</v>
      </c>
      <c r="C395" s="18"/>
      <c r="D395" s="19"/>
      <c r="E395" s="19"/>
      <c r="F395" s="22"/>
      <c r="G395" s="22"/>
      <c r="H395" s="22"/>
      <c r="I395" s="22"/>
    </row>
    <row r="396" ht="11.25" customHeight="1" outlineLevel="3">
      <c r="A396" s="17" t="s">
        <v>766</v>
      </c>
      <c r="B396" s="17" t="s">
        <v>767</v>
      </c>
      <c r="C396" s="17" t="s">
        <v>18</v>
      </c>
      <c r="D396" s="17" t="s">
        <v>689</v>
      </c>
      <c r="E396" s="21">
        <v>1.0</v>
      </c>
      <c r="F396" s="22">
        <v>6890.66</v>
      </c>
      <c r="G396" s="22">
        <f t="shared" ref="G396:G397" si="67">F396-(F396*5%)</f>
        <v>6546.127</v>
      </c>
      <c r="H396" s="22">
        <f t="shared" ref="H396:H397" si="68">F396-(F396*8%)</f>
        <v>6339.4072</v>
      </c>
      <c r="I396" s="22">
        <f t="shared" ref="I396:I397" si="69">F396-(F396*10%)</f>
        <v>6201.594</v>
      </c>
    </row>
    <row r="397" ht="11.25" customHeight="1" outlineLevel="3">
      <c r="A397" s="17" t="s">
        <v>766</v>
      </c>
      <c r="B397" s="17" t="s">
        <v>768</v>
      </c>
      <c r="C397" s="17" t="s">
        <v>18</v>
      </c>
      <c r="D397" s="17" t="s">
        <v>689</v>
      </c>
      <c r="E397" s="21">
        <v>2.0</v>
      </c>
      <c r="F397" s="22">
        <v>11793.75</v>
      </c>
      <c r="G397" s="22">
        <f t="shared" si="67"/>
        <v>11204.0625</v>
      </c>
      <c r="H397" s="22">
        <f t="shared" si="68"/>
        <v>10850.25</v>
      </c>
      <c r="I397" s="22">
        <f t="shared" si="69"/>
        <v>10614.375</v>
      </c>
    </row>
    <row r="398" ht="11.25" customHeight="1" outlineLevel="2">
      <c r="A398" s="17"/>
      <c r="B398" s="17" t="s">
        <v>769</v>
      </c>
      <c r="C398" s="18"/>
      <c r="D398" s="19"/>
      <c r="E398" s="19"/>
      <c r="F398" s="22"/>
      <c r="G398" s="22"/>
      <c r="H398" s="22"/>
      <c r="I398" s="22"/>
    </row>
    <row r="399" ht="11.25" customHeight="1" outlineLevel="3">
      <c r="A399" s="17"/>
      <c r="B399" s="17" t="s">
        <v>770</v>
      </c>
      <c r="C399" s="18"/>
      <c r="D399" s="19"/>
      <c r="E399" s="19"/>
      <c r="F399" s="22"/>
      <c r="G399" s="22"/>
      <c r="H399" s="22"/>
      <c r="I399" s="22"/>
    </row>
    <row r="400" ht="11.25" customHeight="1" outlineLevel="4">
      <c r="A400" s="17" t="s">
        <v>771</v>
      </c>
      <c r="B400" s="17" t="s">
        <v>772</v>
      </c>
      <c r="C400" s="17" t="s">
        <v>18</v>
      </c>
      <c r="D400" s="17" t="s">
        <v>452</v>
      </c>
      <c r="E400" s="21">
        <v>137.0</v>
      </c>
      <c r="F400" s="22">
        <v>3.3</v>
      </c>
      <c r="G400" s="22">
        <f t="shared" ref="G400:G409" si="70">F400-(F400*5%)</f>
        <v>3.135</v>
      </c>
      <c r="H400" s="22">
        <f t="shared" ref="H400:H409" si="71">F400-(F400*8%)</f>
        <v>3.036</v>
      </c>
      <c r="I400" s="22">
        <f t="shared" ref="I400:I409" si="72">F400-(F400*10%)</f>
        <v>2.97</v>
      </c>
    </row>
    <row r="401" ht="11.25" customHeight="1" outlineLevel="4">
      <c r="A401" s="17" t="s">
        <v>773</v>
      </c>
      <c r="B401" s="17" t="s">
        <v>774</v>
      </c>
      <c r="C401" s="17" t="s">
        <v>18</v>
      </c>
      <c r="D401" s="17" t="s">
        <v>775</v>
      </c>
      <c r="E401" s="21">
        <v>94.0</v>
      </c>
      <c r="F401" s="22">
        <v>225.75</v>
      </c>
      <c r="G401" s="22">
        <f t="shared" si="70"/>
        <v>214.4625</v>
      </c>
      <c r="H401" s="22">
        <f t="shared" si="71"/>
        <v>207.69</v>
      </c>
      <c r="I401" s="22">
        <f t="shared" si="72"/>
        <v>203.175</v>
      </c>
    </row>
    <row r="402" ht="11.25" customHeight="1" outlineLevel="4">
      <c r="A402" s="17" t="s">
        <v>776</v>
      </c>
      <c r="B402" s="17" t="s">
        <v>777</v>
      </c>
      <c r="C402" s="17" t="s">
        <v>18</v>
      </c>
      <c r="D402" s="17" t="s">
        <v>117</v>
      </c>
      <c r="E402" s="21">
        <v>189.0</v>
      </c>
      <c r="F402" s="22">
        <v>45.51</v>
      </c>
      <c r="G402" s="22">
        <f t="shared" si="70"/>
        <v>43.2345</v>
      </c>
      <c r="H402" s="22">
        <f t="shared" si="71"/>
        <v>41.8692</v>
      </c>
      <c r="I402" s="22">
        <f t="shared" si="72"/>
        <v>40.959</v>
      </c>
    </row>
    <row r="403" ht="11.25" customHeight="1" outlineLevel="4">
      <c r="A403" s="17" t="s">
        <v>778</v>
      </c>
      <c r="B403" s="17" t="s">
        <v>779</v>
      </c>
      <c r="C403" s="17" t="s">
        <v>18</v>
      </c>
      <c r="D403" s="17" t="s">
        <v>117</v>
      </c>
      <c r="E403" s="21">
        <v>23.0</v>
      </c>
      <c r="F403" s="22">
        <v>287.79</v>
      </c>
      <c r="G403" s="22">
        <f t="shared" si="70"/>
        <v>273.4005</v>
      </c>
      <c r="H403" s="22">
        <f t="shared" si="71"/>
        <v>264.7668</v>
      </c>
      <c r="I403" s="22">
        <f t="shared" si="72"/>
        <v>259.011</v>
      </c>
    </row>
    <row r="404" ht="11.25" customHeight="1" outlineLevel="4">
      <c r="A404" s="17" t="s">
        <v>780</v>
      </c>
      <c r="B404" s="17" t="s">
        <v>781</v>
      </c>
      <c r="C404" s="17" t="s">
        <v>18</v>
      </c>
      <c r="D404" s="17" t="s">
        <v>117</v>
      </c>
      <c r="E404" s="21">
        <v>140.0</v>
      </c>
      <c r="F404" s="22">
        <v>233.23</v>
      </c>
      <c r="G404" s="22">
        <f t="shared" si="70"/>
        <v>221.5685</v>
      </c>
      <c r="H404" s="22">
        <f t="shared" si="71"/>
        <v>214.5716</v>
      </c>
      <c r="I404" s="22">
        <f t="shared" si="72"/>
        <v>209.907</v>
      </c>
    </row>
    <row r="405" ht="11.25" customHeight="1" outlineLevel="4">
      <c r="A405" s="17" t="s">
        <v>782</v>
      </c>
      <c r="B405" s="17" t="s">
        <v>783</v>
      </c>
      <c r="C405" s="17" t="s">
        <v>547</v>
      </c>
      <c r="D405" s="17" t="s">
        <v>784</v>
      </c>
      <c r="E405" s="21">
        <v>10.0</v>
      </c>
      <c r="F405" s="22">
        <v>488.75</v>
      </c>
      <c r="G405" s="22">
        <f t="shared" si="70"/>
        <v>464.3125</v>
      </c>
      <c r="H405" s="22">
        <f t="shared" si="71"/>
        <v>449.65</v>
      </c>
      <c r="I405" s="22">
        <f t="shared" si="72"/>
        <v>439.875</v>
      </c>
    </row>
    <row r="406" ht="11.25" customHeight="1" outlineLevel="4">
      <c r="A406" s="17" t="s">
        <v>785</v>
      </c>
      <c r="B406" s="17" t="s">
        <v>786</v>
      </c>
      <c r="C406" s="17" t="s">
        <v>18</v>
      </c>
      <c r="D406" s="17" t="s">
        <v>205</v>
      </c>
      <c r="E406" s="21">
        <v>12.0</v>
      </c>
      <c r="F406" s="22">
        <v>562.48</v>
      </c>
      <c r="G406" s="22">
        <f t="shared" si="70"/>
        <v>534.356</v>
      </c>
      <c r="H406" s="22">
        <f t="shared" si="71"/>
        <v>517.4816</v>
      </c>
      <c r="I406" s="22">
        <f t="shared" si="72"/>
        <v>506.232</v>
      </c>
    </row>
    <row r="407" ht="11.25" customHeight="1" outlineLevel="4">
      <c r="A407" s="17" t="s">
        <v>787</v>
      </c>
      <c r="B407" s="17" t="s">
        <v>788</v>
      </c>
      <c r="C407" s="17" t="s">
        <v>18</v>
      </c>
      <c r="D407" s="17" t="s">
        <v>205</v>
      </c>
      <c r="E407" s="21">
        <v>2.0</v>
      </c>
      <c r="F407" s="22">
        <v>347.93</v>
      </c>
      <c r="G407" s="22">
        <f t="shared" si="70"/>
        <v>330.5335</v>
      </c>
      <c r="H407" s="22">
        <f t="shared" si="71"/>
        <v>320.0956</v>
      </c>
      <c r="I407" s="22">
        <f t="shared" si="72"/>
        <v>313.137</v>
      </c>
    </row>
    <row r="408" ht="11.25" customHeight="1" outlineLevel="4">
      <c r="A408" s="17" t="s">
        <v>789</v>
      </c>
      <c r="B408" s="17" t="s">
        <v>790</v>
      </c>
      <c r="C408" s="17" t="s">
        <v>18</v>
      </c>
      <c r="D408" s="17" t="s">
        <v>298</v>
      </c>
      <c r="E408" s="21">
        <v>40.0</v>
      </c>
      <c r="F408" s="22">
        <v>8.4</v>
      </c>
      <c r="G408" s="22">
        <f t="shared" si="70"/>
        <v>7.98</v>
      </c>
      <c r="H408" s="22">
        <f t="shared" si="71"/>
        <v>7.728</v>
      </c>
      <c r="I408" s="22">
        <f t="shared" si="72"/>
        <v>7.56</v>
      </c>
    </row>
    <row r="409" ht="11.25" customHeight="1" outlineLevel="4">
      <c r="A409" s="17" t="s">
        <v>791</v>
      </c>
      <c r="B409" s="17" t="s">
        <v>792</v>
      </c>
      <c r="C409" s="17" t="s">
        <v>18</v>
      </c>
      <c r="D409" s="17" t="s">
        <v>205</v>
      </c>
      <c r="E409" s="21">
        <v>4.0</v>
      </c>
      <c r="F409" s="22">
        <v>82.85</v>
      </c>
      <c r="G409" s="22">
        <f t="shared" si="70"/>
        <v>78.7075</v>
      </c>
      <c r="H409" s="22">
        <f t="shared" si="71"/>
        <v>76.222</v>
      </c>
      <c r="I409" s="22">
        <f t="shared" si="72"/>
        <v>74.565</v>
      </c>
    </row>
    <row r="410" ht="11.25" customHeight="1" outlineLevel="3">
      <c r="A410" s="17"/>
      <c r="B410" s="17" t="s">
        <v>793</v>
      </c>
      <c r="C410" s="18"/>
      <c r="D410" s="19"/>
      <c r="E410" s="19"/>
      <c r="F410" s="22"/>
      <c r="G410" s="22"/>
      <c r="H410" s="22"/>
      <c r="I410" s="22"/>
    </row>
    <row r="411" ht="11.25" customHeight="1" outlineLevel="4">
      <c r="A411" s="17" t="s">
        <v>794</v>
      </c>
      <c r="B411" s="17" t="s">
        <v>795</v>
      </c>
      <c r="C411" s="17" t="s">
        <v>208</v>
      </c>
      <c r="D411" s="17" t="s">
        <v>796</v>
      </c>
      <c r="E411" s="21">
        <v>2.0</v>
      </c>
      <c r="F411" s="22">
        <v>8429.86</v>
      </c>
      <c r="G411" s="22">
        <f t="shared" ref="G411:G420" si="73">F411-(F411*5%)</f>
        <v>8008.367</v>
      </c>
      <c r="H411" s="22">
        <f t="shared" ref="H411:H420" si="74">F411-(F411*8%)</f>
        <v>7755.4712</v>
      </c>
      <c r="I411" s="22">
        <f t="shared" ref="I411:I420" si="75">F411-(F411*10%)</f>
        <v>7586.874</v>
      </c>
    </row>
    <row r="412" ht="22.5" customHeight="1" outlineLevel="4">
      <c r="A412" s="17" t="s">
        <v>797</v>
      </c>
      <c r="B412" s="17" t="s">
        <v>798</v>
      </c>
      <c r="C412" s="17" t="s">
        <v>208</v>
      </c>
      <c r="D412" s="17" t="s">
        <v>796</v>
      </c>
      <c r="E412" s="21">
        <v>1.0</v>
      </c>
      <c r="F412" s="22">
        <v>20092.9</v>
      </c>
      <c r="G412" s="22">
        <f t="shared" si="73"/>
        <v>19088.255</v>
      </c>
      <c r="H412" s="22">
        <f t="shared" si="74"/>
        <v>18485.468</v>
      </c>
      <c r="I412" s="22">
        <f t="shared" si="75"/>
        <v>18083.61</v>
      </c>
    </row>
    <row r="413" ht="11.25" customHeight="1" outlineLevel="4">
      <c r="A413" s="17" t="s">
        <v>799</v>
      </c>
      <c r="B413" s="17" t="s">
        <v>800</v>
      </c>
      <c r="C413" s="17" t="s">
        <v>140</v>
      </c>
      <c r="D413" s="17" t="s">
        <v>801</v>
      </c>
      <c r="E413" s="21">
        <v>360.0</v>
      </c>
      <c r="F413" s="22">
        <v>225.59</v>
      </c>
      <c r="G413" s="22">
        <f t="shared" si="73"/>
        <v>214.3105</v>
      </c>
      <c r="H413" s="22">
        <f t="shared" si="74"/>
        <v>207.5428</v>
      </c>
      <c r="I413" s="22">
        <f t="shared" si="75"/>
        <v>203.031</v>
      </c>
    </row>
    <row r="414" ht="11.25" customHeight="1" outlineLevel="4">
      <c r="A414" s="17" t="s">
        <v>802</v>
      </c>
      <c r="B414" s="17" t="s">
        <v>803</v>
      </c>
      <c r="C414" s="17" t="s">
        <v>140</v>
      </c>
      <c r="D414" s="17" t="s">
        <v>796</v>
      </c>
      <c r="E414" s="21">
        <v>100.0</v>
      </c>
      <c r="F414" s="22">
        <v>75.0</v>
      </c>
      <c r="G414" s="22">
        <f t="shared" si="73"/>
        <v>71.25</v>
      </c>
      <c r="H414" s="22">
        <f t="shared" si="74"/>
        <v>69</v>
      </c>
      <c r="I414" s="22">
        <f t="shared" si="75"/>
        <v>67.5</v>
      </c>
    </row>
    <row r="415" ht="11.25" customHeight="1" outlineLevel="4">
      <c r="A415" s="17" t="s">
        <v>804</v>
      </c>
      <c r="B415" s="17" t="s">
        <v>805</v>
      </c>
      <c r="C415" s="17" t="s">
        <v>208</v>
      </c>
      <c r="D415" s="17" t="s">
        <v>801</v>
      </c>
      <c r="E415" s="21">
        <v>2.0</v>
      </c>
      <c r="F415" s="22">
        <v>4936.15</v>
      </c>
      <c r="G415" s="22">
        <f t="shared" si="73"/>
        <v>4689.3425</v>
      </c>
      <c r="H415" s="22">
        <f t="shared" si="74"/>
        <v>4541.258</v>
      </c>
      <c r="I415" s="22">
        <f t="shared" si="75"/>
        <v>4442.535</v>
      </c>
    </row>
    <row r="416" ht="11.25" customHeight="1" outlineLevel="4">
      <c r="A416" s="17" t="s">
        <v>806</v>
      </c>
      <c r="B416" s="17" t="s">
        <v>807</v>
      </c>
      <c r="C416" s="17" t="s">
        <v>208</v>
      </c>
      <c r="D416" s="17" t="s">
        <v>796</v>
      </c>
      <c r="E416" s="21">
        <v>2.0</v>
      </c>
      <c r="F416" s="22">
        <v>7230.0</v>
      </c>
      <c r="G416" s="22">
        <f t="shared" si="73"/>
        <v>6868.5</v>
      </c>
      <c r="H416" s="22">
        <f t="shared" si="74"/>
        <v>6651.6</v>
      </c>
      <c r="I416" s="22">
        <f t="shared" si="75"/>
        <v>6507</v>
      </c>
    </row>
    <row r="417" ht="11.25" customHeight="1" outlineLevel="4">
      <c r="A417" s="17" t="s">
        <v>808</v>
      </c>
      <c r="B417" s="17" t="s">
        <v>809</v>
      </c>
      <c r="C417" s="17" t="s">
        <v>140</v>
      </c>
      <c r="D417" s="17" t="s">
        <v>801</v>
      </c>
      <c r="E417" s="21">
        <v>10.0</v>
      </c>
      <c r="F417" s="22">
        <v>87.38</v>
      </c>
      <c r="G417" s="22">
        <f t="shared" si="73"/>
        <v>83.011</v>
      </c>
      <c r="H417" s="22">
        <f t="shared" si="74"/>
        <v>80.3896</v>
      </c>
      <c r="I417" s="22">
        <f t="shared" si="75"/>
        <v>78.642</v>
      </c>
    </row>
    <row r="418" ht="11.25" customHeight="1" outlineLevel="4">
      <c r="A418" s="17" t="s">
        <v>810</v>
      </c>
      <c r="B418" s="17" t="s">
        <v>811</v>
      </c>
      <c r="C418" s="17" t="s">
        <v>208</v>
      </c>
      <c r="D418" s="17" t="s">
        <v>796</v>
      </c>
      <c r="E418" s="21">
        <v>10.0</v>
      </c>
      <c r="F418" s="22">
        <v>2103.23</v>
      </c>
      <c r="G418" s="22">
        <f t="shared" si="73"/>
        <v>1998.0685</v>
      </c>
      <c r="H418" s="22">
        <f t="shared" si="74"/>
        <v>1934.9716</v>
      </c>
      <c r="I418" s="22">
        <f t="shared" si="75"/>
        <v>1892.907</v>
      </c>
    </row>
    <row r="419" ht="11.25" customHeight="1" outlineLevel="4">
      <c r="A419" s="17" t="s">
        <v>812</v>
      </c>
      <c r="B419" s="17" t="s">
        <v>813</v>
      </c>
      <c r="C419" s="17" t="s">
        <v>208</v>
      </c>
      <c r="D419" s="17" t="s">
        <v>801</v>
      </c>
      <c r="E419" s="21">
        <v>8.0</v>
      </c>
      <c r="F419" s="22">
        <v>3081.25</v>
      </c>
      <c r="G419" s="22">
        <f t="shared" si="73"/>
        <v>2927.1875</v>
      </c>
      <c r="H419" s="22">
        <f t="shared" si="74"/>
        <v>2834.75</v>
      </c>
      <c r="I419" s="22">
        <f t="shared" si="75"/>
        <v>2773.125</v>
      </c>
    </row>
    <row r="420" ht="11.25" customHeight="1" outlineLevel="4">
      <c r="A420" s="17" t="s">
        <v>814</v>
      </c>
      <c r="B420" s="17" t="s">
        <v>815</v>
      </c>
      <c r="C420" s="17" t="s">
        <v>140</v>
      </c>
      <c r="D420" s="17" t="s">
        <v>796</v>
      </c>
      <c r="E420" s="21">
        <v>165.0</v>
      </c>
      <c r="F420" s="22">
        <v>489.0</v>
      </c>
      <c r="G420" s="22">
        <f t="shared" si="73"/>
        <v>464.55</v>
      </c>
      <c r="H420" s="22">
        <f t="shared" si="74"/>
        <v>449.88</v>
      </c>
      <c r="I420" s="22">
        <f t="shared" si="75"/>
        <v>440.1</v>
      </c>
    </row>
    <row r="421" ht="11.25" customHeight="1" outlineLevel="3">
      <c r="A421" s="17"/>
      <c r="B421" s="17" t="s">
        <v>816</v>
      </c>
      <c r="C421" s="18"/>
      <c r="D421" s="19"/>
      <c r="E421" s="19"/>
      <c r="F421" s="22"/>
      <c r="G421" s="22"/>
      <c r="H421" s="22"/>
      <c r="I421" s="22"/>
    </row>
    <row r="422" ht="22.5" customHeight="1" outlineLevel="4">
      <c r="A422" s="17" t="s">
        <v>817</v>
      </c>
      <c r="B422" s="17" t="s">
        <v>818</v>
      </c>
      <c r="C422" s="17" t="s">
        <v>140</v>
      </c>
      <c r="D422" s="17" t="s">
        <v>561</v>
      </c>
      <c r="E422" s="23">
        <v>2448.0</v>
      </c>
      <c r="F422" s="22">
        <v>12.09</v>
      </c>
      <c r="G422" s="22">
        <f t="shared" ref="G422:G446" si="76">F422-(F422*5%)</f>
        <v>11.4855</v>
      </c>
      <c r="H422" s="22">
        <f t="shared" ref="H422:H446" si="77">F422-(F422*8%)</f>
        <v>11.1228</v>
      </c>
      <c r="I422" s="22">
        <f t="shared" ref="I422:I446" si="78">F422-(F422*10%)</f>
        <v>10.881</v>
      </c>
    </row>
    <row r="423" ht="22.5" customHeight="1" outlineLevel="4">
      <c r="A423" s="17" t="s">
        <v>819</v>
      </c>
      <c r="B423" s="17" t="s">
        <v>820</v>
      </c>
      <c r="C423" s="17" t="s">
        <v>18</v>
      </c>
      <c r="D423" s="17" t="s">
        <v>561</v>
      </c>
      <c r="E423" s="21">
        <v>10.0</v>
      </c>
      <c r="F423" s="22">
        <v>199.16</v>
      </c>
      <c r="G423" s="22">
        <f t="shared" si="76"/>
        <v>189.202</v>
      </c>
      <c r="H423" s="22">
        <f t="shared" si="77"/>
        <v>183.2272</v>
      </c>
      <c r="I423" s="22">
        <f t="shared" si="78"/>
        <v>179.244</v>
      </c>
    </row>
    <row r="424" ht="22.5" customHeight="1" outlineLevel="4">
      <c r="A424" s="17" t="s">
        <v>821</v>
      </c>
      <c r="B424" s="17" t="s">
        <v>822</v>
      </c>
      <c r="C424" s="17" t="s">
        <v>18</v>
      </c>
      <c r="D424" s="17" t="s">
        <v>561</v>
      </c>
      <c r="E424" s="21">
        <v>114.0</v>
      </c>
      <c r="F424" s="22">
        <v>253.69</v>
      </c>
      <c r="G424" s="22">
        <f t="shared" si="76"/>
        <v>241.0055</v>
      </c>
      <c r="H424" s="22">
        <f t="shared" si="77"/>
        <v>233.3948</v>
      </c>
      <c r="I424" s="22">
        <f t="shared" si="78"/>
        <v>228.321</v>
      </c>
    </row>
    <row r="425" ht="22.5" customHeight="1" outlineLevel="4">
      <c r="A425" s="17" t="s">
        <v>823</v>
      </c>
      <c r="B425" s="17" t="s">
        <v>824</v>
      </c>
      <c r="C425" s="17" t="s">
        <v>140</v>
      </c>
      <c r="D425" s="17" t="s">
        <v>561</v>
      </c>
      <c r="E425" s="21">
        <v>225.0</v>
      </c>
      <c r="F425" s="22">
        <v>91.25</v>
      </c>
      <c r="G425" s="22">
        <f t="shared" si="76"/>
        <v>86.6875</v>
      </c>
      <c r="H425" s="22">
        <f t="shared" si="77"/>
        <v>83.95</v>
      </c>
      <c r="I425" s="22">
        <f t="shared" si="78"/>
        <v>82.125</v>
      </c>
    </row>
    <row r="426" ht="22.5" customHeight="1" outlineLevel="4">
      <c r="A426" s="17" t="s">
        <v>825</v>
      </c>
      <c r="B426" s="17" t="s">
        <v>826</v>
      </c>
      <c r="C426" s="17" t="s">
        <v>18</v>
      </c>
      <c r="D426" s="17" t="s">
        <v>561</v>
      </c>
      <c r="E426" s="21">
        <v>170.0</v>
      </c>
      <c r="F426" s="22">
        <v>546.26</v>
      </c>
      <c r="G426" s="22">
        <f t="shared" si="76"/>
        <v>518.947</v>
      </c>
      <c r="H426" s="22">
        <f t="shared" si="77"/>
        <v>502.5592</v>
      </c>
      <c r="I426" s="22">
        <f t="shared" si="78"/>
        <v>491.634</v>
      </c>
    </row>
    <row r="427" ht="22.5" customHeight="1" outlineLevel="4">
      <c r="A427" s="17" t="s">
        <v>827</v>
      </c>
      <c r="B427" s="17" t="s">
        <v>828</v>
      </c>
      <c r="C427" s="17" t="s">
        <v>18</v>
      </c>
      <c r="D427" s="17" t="s">
        <v>561</v>
      </c>
      <c r="E427" s="21">
        <v>72.0</v>
      </c>
      <c r="F427" s="22">
        <v>546.26</v>
      </c>
      <c r="G427" s="22">
        <f t="shared" si="76"/>
        <v>518.947</v>
      </c>
      <c r="H427" s="22">
        <f t="shared" si="77"/>
        <v>502.5592</v>
      </c>
      <c r="I427" s="22">
        <f t="shared" si="78"/>
        <v>491.634</v>
      </c>
    </row>
    <row r="428" ht="22.5" customHeight="1" outlineLevel="4">
      <c r="A428" s="17" t="s">
        <v>829</v>
      </c>
      <c r="B428" s="17" t="s">
        <v>830</v>
      </c>
      <c r="C428" s="17" t="s">
        <v>18</v>
      </c>
      <c r="D428" s="17" t="s">
        <v>561</v>
      </c>
      <c r="E428" s="21">
        <v>2.0</v>
      </c>
      <c r="F428" s="22">
        <v>1581.11</v>
      </c>
      <c r="G428" s="22">
        <f t="shared" si="76"/>
        <v>1502.0545</v>
      </c>
      <c r="H428" s="22">
        <f t="shared" si="77"/>
        <v>1454.6212</v>
      </c>
      <c r="I428" s="22">
        <f t="shared" si="78"/>
        <v>1422.999</v>
      </c>
    </row>
    <row r="429" ht="11.25" customHeight="1" outlineLevel="4">
      <c r="A429" s="17" t="s">
        <v>831</v>
      </c>
      <c r="B429" s="17" t="s">
        <v>832</v>
      </c>
      <c r="C429" s="17" t="s">
        <v>18</v>
      </c>
      <c r="D429" s="17" t="s">
        <v>833</v>
      </c>
      <c r="E429" s="21">
        <v>1.0</v>
      </c>
      <c r="F429" s="22">
        <v>2316.56</v>
      </c>
      <c r="G429" s="22">
        <f t="shared" si="76"/>
        <v>2200.732</v>
      </c>
      <c r="H429" s="22">
        <f t="shared" si="77"/>
        <v>2131.2352</v>
      </c>
      <c r="I429" s="22">
        <f t="shared" si="78"/>
        <v>2084.904</v>
      </c>
    </row>
    <row r="430" ht="11.25" customHeight="1" outlineLevel="4">
      <c r="A430" s="17" t="s">
        <v>834</v>
      </c>
      <c r="B430" s="17" t="s">
        <v>835</v>
      </c>
      <c r="C430" s="17" t="s">
        <v>140</v>
      </c>
      <c r="D430" s="17" t="s">
        <v>836</v>
      </c>
      <c r="E430" s="21">
        <v>100.0</v>
      </c>
      <c r="F430" s="22">
        <v>31.46</v>
      </c>
      <c r="G430" s="22">
        <f t="shared" si="76"/>
        <v>29.887</v>
      </c>
      <c r="H430" s="22">
        <f t="shared" si="77"/>
        <v>28.9432</v>
      </c>
      <c r="I430" s="22">
        <f t="shared" si="78"/>
        <v>28.314</v>
      </c>
    </row>
    <row r="431" ht="11.25" customHeight="1" outlineLevel="4">
      <c r="A431" s="17" t="s">
        <v>837</v>
      </c>
      <c r="B431" s="17" t="s">
        <v>838</v>
      </c>
      <c r="C431" s="17" t="s">
        <v>208</v>
      </c>
      <c r="D431" s="17" t="s">
        <v>839</v>
      </c>
      <c r="E431" s="21">
        <v>69.0</v>
      </c>
      <c r="F431" s="22">
        <v>2616.66</v>
      </c>
      <c r="G431" s="22">
        <f t="shared" si="76"/>
        <v>2485.827</v>
      </c>
      <c r="H431" s="22">
        <f t="shared" si="77"/>
        <v>2407.3272</v>
      </c>
      <c r="I431" s="22">
        <f t="shared" si="78"/>
        <v>2354.994</v>
      </c>
    </row>
    <row r="432" ht="11.25" customHeight="1" outlineLevel="4">
      <c r="A432" s="17" t="s">
        <v>840</v>
      </c>
      <c r="B432" s="17" t="s">
        <v>841</v>
      </c>
      <c r="C432" s="17" t="s">
        <v>208</v>
      </c>
      <c r="D432" s="17" t="s">
        <v>833</v>
      </c>
      <c r="E432" s="21">
        <v>3.0</v>
      </c>
      <c r="F432" s="22">
        <v>2070.0</v>
      </c>
      <c r="G432" s="22">
        <f t="shared" si="76"/>
        <v>1966.5</v>
      </c>
      <c r="H432" s="22">
        <f t="shared" si="77"/>
        <v>1904.4</v>
      </c>
      <c r="I432" s="22">
        <f t="shared" si="78"/>
        <v>1863</v>
      </c>
    </row>
    <row r="433" ht="22.5" customHeight="1" outlineLevel="4">
      <c r="A433" s="17" t="s">
        <v>842</v>
      </c>
      <c r="B433" s="17" t="s">
        <v>843</v>
      </c>
      <c r="C433" s="17" t="s">
        <v>208</v>
      </c>
      <c r="D433" s="17" t="s">
        <v>561</v>
      </c>
      <c r="E433" s="21">
        <v>1.0</v>
      </c>
      <c r="F433" s="22">
        <v>928.63</v>
      </c>
      <c r="G433" s="22">
        <f t="shared" si="76"/>
        <v>882.1985</v>
      </c>
      <c r="H433" s="22">
        <f t="shared" si="77"/>
        <v>854.3396</v>
      </c>
      <c r="I433" s="22">
        <f t="shared" si="78"/>
        <v>835.767</v>
      </c>
    </row>
    <row r="434" ht="22.5" customHeight="1" outlineLevel="4">
      <c r="A434" s="17" t="s">
        <v>844</v>
      </c>
      <c r="B434" s="17" t="s">
        <v>845</v>
      </c>
      <c r="C434" s="17" t="s">
        <v>140</v>
      </c>
      <c r="D434" s="17" t="s">
        <v>561</v>
      </c>
      <c r="E434" s="23">
        <v>1440.0</v>
      </c>
      <c r="F434" s="22">
        <v>51.18</v>
      </c>
      <c r="G434" s="22">
        <f t="shared" si="76"/>
        <v>48.621</v>
      </c>
      <c r="H434" s="22">
        <f t="shared" si="77"/>
        <v>47.0856</v>
      </c>
      <c r="I434" s="22">
        <f t="shared" si="78"/>
        <v>46.062</v>
      </c>
    </row>
    <row r="435" ht="11.25" customHeight="1" outlineLevel="4">
      <c r="A435" s="17" t="s">
        <v>846</v>
      </c>
      <c r="B435" s="17" t="s">
        <v>847</v>
      </c>
      <c r="C435" s="17" t="s">
        <v>208</v>
      </c>
      <c r="D435" s="17" t="s">
        <v>833</v>
      </c>
      <c r="E435" s="21">
        <v>33.0</v>
      </c>
      <c r="F435" s="22">
        <v>2399.38</v>
      </c>
      <c r="G435" s="22">
        <f t="shared" si="76"/>
        <v>2279.411</v>
      </c>
      <c r="H435" s="22">
        <f t="shared" si="77"/>
        <v>2207.4296</v>
      </c>
      <c r="I435" s="22">
        <f t="shared" si="78"/>
        <v>2159.442</v>
      </c>
    </row>
    <row r="436" ht="22.5" customHeight="1" outlineLevel="4">
      <c r="A436" s="17" t="s">
        <v>848</v>
      </c>
      <c r="B436" s="17" t="s">
        <v>849</v>
      </c>
      <c r="C436" s="17" t="s">
        <v>208</v>
      </c>
      <c r="D436" s="17" t="s">
        <v>561</v>
      </c>
      <c r="E436" s="21">
        <v>6.0</v>
      </c>
      <c r="F436" s="22">
        <v>1523.75</v>
      </c>
      <c r="G436" s="22">
        <f t="shared" si="76"/>
        <v>1447.5625</v>
      </c>
      <c r="H436" s="22">
        <f t="shared" si="77"/>
        <v>1401.85</v>
      </c>
      <c r="I436" s="22">
        <f t="shared" si="78"/>
        <v>1371.375</v>
      </c>
    </row>
    <row r="437" ht="22.5" customHeight="1" outlineLevel="4">
      <c r="A437" s="17" t="s">
        <v>850</v>
      </c>
      <c r="B437" s="17" t="s">
        <v>851</v>
      </c>
      <c r="C437" s="17" t="s">
        <v>208</v>
      </c>
      <c r="D437" s="17" t="s">
        <v>561</v>
      </c>
      <c r="E437" s="21">
        <v>1.0</v>
      </c>
      <c r="F437" s="22">
        <v>2149.43</v>
      </c>
      <c r="G437" s="22">
        <f t="shared" si="76"/>
        <v>2041.9585</v>
      </c>
      <c r="H437" s="22">
        <f t="shared" si="77"/>
        <v>1977.4756</v>
      </c>
      <c r="I437" s="22">
        <f t="shared" si="78"/>
        <v>1934.487</v>
      </c>
    </row>
    <row r="438" ht="22.5" customHeight="1" outlineLevel="4">
      <c r="A438" s="17" t="s">
        <v>852</v>
      </c>
      <c r="B438" s="17" t="s">
        <v>853</v>
      </c>
      <c r="C438" s="17" t="s">
        <v>208</v>
      </c>
      <c r="D438" s="17" t="s">
        <v>561</v>
      </c>
      <c r="E438" s="21">
        <v>35.0</v>
      </c>
      <c r="F438" s="22">
        <v>2231.25</v>
      </c>
      <c r="G438" s="22">
        <f t="shared" si="76"/>
        <v>2119.6875</v>
      </c>
      <c r="H438" s="22">
        <f t="shared" si="77"/>
        <v>2052.75</v>
      </c>
      <c r="I438" s="22">
        <f t="shared" si="78"/>
        <v>2008.125</v>
      </c>
    </row>
    <row r="439" ht="22.5" customHeight="1" outlineLevel="4">
      <c r="A439" s="17" t="s">
        <v>854</v>
      </c>
      <c r="B439" s="17" t="s">
        <v>855</v>
      </c>
      <c r="C439" s="17" t="s">
        <v>140</v>
      </c>
      <c r="D439" s="17" t="s">
        <v>561</v>
      </c>
      <c r="E439" s="21">
        <v>100.0</v>
      </c>
      <c r="F439" s="22">
        <v>30.74</v>
      </c>
      <c r="G439" s="22">
        <f t="shared" si="76"/>
        <v>29.203</v>
      </c>
      <c r="H439" s="22">
        <f t="shared" si="77"/>
        <v>28.2808</v>
      </c>
      <c r="I439" s="22">
        <f t="shared" si="78"/>
        <v>27.666</v>
      </c>
    </row>
    <row r="440" ht="22.5" customHeight="1" outlineLevel="4">
      <c r="A440" s="17" t="s">
        <v>856</v>
      </c>
      <c r="B440" s="17" t="s">
        <v>857</v>
      </c>
      <c r="C440" s="17" t="s">
        <v>208</v>
      </c>
      <c r="D440" s="17" t="s">
        <v>561</v>
      </c>
      <c r="E440" s="21">
        <v>3.0</v>
      </c>
      <c r="F440" s="22">
        <v>2193.75</v>
      </c>
      <c r="G440" s="22">
        <f t="shared" si="76"/>
        <v>2084.0625</v>
      </c>
      <c r="H440" s="22">
        <f t="shared" si="77"/>
        <v>2018.25</v>
      </c>
      <c r="I440" s="22">
        <f t="shared" si="78"/>
        <v>1974.375</v>
      </c>
    </row>
    <row r="441" ht="11.25" customHeight="1" outlineLevel="4">
      <c r="A441" s="17" t="s">
        <v>858</v>
      </c>
      <c r="B441" s="17" t="s">
        <v>859</v>
      </c>
      <c r="C441" s="17" t="s">
        <v>140</v>
      </c>
      <c r="D441" s="17" t="s">
        <v>801</v>
      </c>
      <c r="E441" s="21">
        <v>50.0</v>
      </c>
      <c r="F441" s="22">
        <v>81.26</v>
      </c>
      <c r="G441" s="22">
        <f t="shared" si="76"/>
        <v>77.197</v>
      </c>
      <c r="H441" s="22">
        <f t="shared" si="77"/>
        <v>74.7592</v>
      </c>
      <c r="I441" s="22">
        <f t="shared" si="78"/>
        <v>73.134</v>
      </c>
    </row>
    <row r="442" ht="22.5" customHeight="1" outlineLevel="4">
      <c r="A442" s="17" t="s">
        <v>856</v>
      </c>
      <c r="B442" s="17" t="s">
        <v>860</v>
      </c>
      <c r="C442" s="17" t="s">
        <v>208</v>
      </c>
      <c r="D442" s="17" t="s">
        <v>561</v>
      </c>
      <c r="E442" s="21">
        <v>63.0</v>
      </c>
      <c r="F442" s="22">
        <v>2394.26</v>
      </c>
      <c r="G442" s="22">
        <f t="shared" si="76"/>
        <v>2274.547</v>
      </c>
      <c r="H442" s="22">
        <f t="shared" si="77"/>
        <v>2202.7192</v>
      </c>
      <c r="I442" s="22">
        <f t="shared" si="78"/>
        <v>2154.834</v>
      </c>
    </row>
    <row r="443" ht="11.25" customHeight="1" outlineLevel="4">
      <c r="A443" s="17" t="s">
        <v>861</v>
      </c>
      <c r="B443" s="17" t="s">
        <v>862</v>
      </c>
      <c r="C443" s="17" t="s">
        <v>140</v>
      </c>
      <c r="D443" s="17" t="s">
        <v>836</v>
      </c>
      <c r="E443" s="21">
        <v>30.0</v>
      </c>
      <c r="F443" s="22">
        <v>104.31</v>
      </c>
      <c r="G443" s="22">
        <f t="shared" si="76"/>
        <v>99.0945</v>
      </c>
      <c r="H443" s="22">
        <f t="shared" si="77"/>
        <v>95.9652</v>
      </c>
      <c r="I443" s="22">
        <f t="shared" si="78"/>
        <v>93.879</v>
      </c>
    </row>
    <row r="444" ht="22.5" customHeight="1" outlineLevel="4">
      <c r="A444" s="17"/>
      <c r="B444" s="17" t="s">
        <v>863</v>
      </c>
      <c r="C444" s="17" t="s">
        <v>864</v>
      </c>
      <c r="D444" s="17" t="s">
        <v>561</v>
      </c>
      <c r="E444" s="21">
        <v>15.0</v>
      </c>
      <c r="F444" s="22">
        <v>3171.88</v>
      </c>
      <c r="G444" s="22">
        <f t="shared" si="76"/>
        <v>3013.286</v>
      </c>
      <c r="H444" s="22">
        <f t="shared" si="77"/>
        <v>2918.1296</v>
      </c>
      <c r="I444" s="22">
        <f t="shared" si="78"/>
        <v>2854.692</v>
      </c>
    </row>
    <row r="445" ht="22.5" customHeight="1" outlineLevel="4">
      <c r="A445" s="17"/>
      <c r="B445" s="17" t="s">
        <v>865</v>
      </c>
      <c r="C445" s="17" t="s">
        <v>864</v>
      </c>
      <c r="D445" s="17" t="s">
        <v>561</v>
      </c>
      <c r="E445" s="21">
        <v>5.0</v>
      </c>
      <c r="F445" s="22">
        <v>3854.17</v>
      </c>
      <c r="G445" s="22">
        <f t="shared" si="76"/>
        <v>3661.4615</v>
      </c>
      <c r="H445" s="22">
        <f t="shared" si="77"/>
        <v>3545.8364</v>
      </c>
      <c r="I445" s="22">
        <f t="shared" si="78"/>
        <v>3468.753</v>
      </c>
    </row>
    <row r="446" ht="22.5" customHeight="1" outlineLevel="4">
      <c r="A446" s="17"/>
      <c r="B446" s="17" t="s">
        <v>866</v>
      </c>
      <c r="C446" s="17" t="s">
        <v>140</v>
      </c>
      <c r="D446" s="17" t="s">
        <v>561</v>
      </c>
      <c r="E446" s="21">
        <v>50.0</v>
      </c>
      <c r="F446" s="22">
        <v>185.79</v>
      </c>
      <c r="G446" s="22">
        <f t="shared" si="76"/>
        <v>176.5005</v>
      </c>
      <c r="H446" s="22">
        <f t="shared" si="77"/>
        <v>170.9268</v>
      </c>
      <c r="I446" s="22">
        <f t="shared" si="78"/>
        <v>167.211</v>
      </c>
    </row>
    <row r="447" ht="11.25" customHeight="1" outlineLevel="1">
      <c r="A447" s="17"/>
      <c r="B447" s="17" t="s">
        <v>867</v>
      </c>
      <c r="C447" s="18"/>
      <c r="D447" s="19"/>
      <c r="E447" s="19"/>
      <c r="F447" s="22"/>
      <c r="G447" s="22"/>
      <c r="H447" s="22"/>
      <c r="I447" s="22"/>
    </row>
    <row r="448" ht="11.25" customHeight="1" outlineLevel="2">
      <c r="A448" s="17"/>
      <c r="B448" s="17" t="s">
        <v>868</v>
      </c>
      <c r="C448" s="18"/>
      <c r="D448" s="19"/>
      <c r="E448" s="19"/>
      <c r="F448" s="22"/>
      <c r="G448" s="22"/>
      <c r="H448" s="22"/>
      <c r="I448" s="22"/>
    </row>
    <row r="449" ht="11.25" customHeight="1" outlineLevel="3">
      <c r="A449" s="17"/>
      <c r="B449" s="17" t="s">
        <v>869</v>
      </c>
      <c r="C449" s="18"/>
      <c r="D449" s="19"/>
      <c r="E449" s="19"/>
      <c r="F449" s="22"/>
      <c r="G449" s="22"/>
      <c r="H449" s="22"/>
      <c r="I449" s="22"/>
    </row>
    <row r="450" ht="11.25" customHeight="1" outlineLevel="4">
      <c r="A450" s="17"/>
      <c r="B450" s="17" t="s">
        <v>870</v>
      </c>
      <c r="C450" s="17" t="s">
        <v>871</v>
      </c>
      <c r="D450" s="17" t="s">
        <v>872</v>
      </c>
      <c r="E450" s="27">
        <v>0.009</v>
      </c>
      <c r="F450" s="22">
        <v>421905.55</v>
      </c>
      <c r="G450" s="22">
        <f t="shared" ref="G450:G466" si="79">F450-(F450*5%)</f>
        <v>400810.2725</v>
      </c>
      <c r="H450" s="22">
        <f t="shared" ref="H450:H466" si="80">F450-(F450*8%)</f>
        <v>388153.106</v>
      </c>
      <c r="I450" s="22">
        <f t="shared" ref="I450:I466" si="81">F450-(F450*10%)</f>
        <v>379714.995</v>
      </c>
    </row>
    <row r="451" ht="11.25" customHeight="1" outlineLevel="4">
      <c r="A451" s="17"/>
      <c r="B451" s="17" t="s">
        <v>873</v>
      </c>
      <c r="C451" s="17" t="s">
        <v>871</v>
      </c>
      <c r="D451" s="17" t="s">
        <v>874</v>
      </c>
      <c r="E451" s="27">
        <v>0.025</v>
      </c>
      <c r="F451" s="22">
        <v>612500.0</v>
      </c>
      <c r="G451" s="22">
        <f t="shared" si="79"/>
        <v>581875</v>
      </c>
      <c r="H451" s="22">
        <f t="shared" si="80"/>
        <v>563500</v>
      </c>
      <c r="I451" s="22">
        <f t="shared" si="81"/>
        <v>551250</v>
      </c>
    </row>
    <row r="452" ht="11.25" customHeight="1" outlineLevel="4">
      <c r="A452" s="17"/>
      <c r="B452" s="17" t="s">
        <v>875</v>
      </c>
      <c r="C452" s="17" t="s">
        <v>871</v>
      </c>
      <c r="D452" s="17" t="s">
        <v>874</v>
      </c>
      <c r="E452" s="27">
        <v>0.001</v>
      </c>
      <c r="F452" s="22">
        <v>298025.0</v>
      </c>
      <c r="G452" s="22">
        <f t="shared" si="79"/>
        <v>283123.75</v>
      </c>
      <c r="H452" s="22">
        <f t="shared" si="80"/>
        <v>274183</v>
      </c>
      <c r="I452" s="22">
        <f t="shared" si="81"/>
        <v>268222.5</v>
      </c>
    </row>
    <row r="453" ht="11.25" customHeight="1" outlineLevel="4">
      <c r="A453" s="17"/>
      <c r="B453" s="17" t="s">
        <v>876</v>
      </c>
      <c r="C453" s="17" t="s">
        <v>871</v>
      </c>
      <c r="D453" s="17" t="s">
        <v>874</v>
      </c>
      <c r="E453" s="27">
        <v>0.021</v>
      </c>
      <c r="F453" s="22">
        <v>879763.83</v>
      </c>
      <c r="G453" s="22">
        <f t="shared" si="79"/>
        <v>835775.6385</v>
      </c>
      <c r="H453" s="22">
        <f t="shared" si="80"/>
        <v>809382.7236</v>
      </c>
      <c r="I453" s="22">
        <f t="shared" si="81"/>
        <v>791787.447</v>
      </c>
    </row>
    <row r="454" ht="11.25" customHeight="1" outlineLevel="4">
      <c r="A454" s="17"/>
      <c r="B454" s="17" t="s">
        <v>877</v>
      </c>
      <c r="C454" s="17" t="s">
        <v>871</v>
      </c>
      <c r="D454" s="17" t="s">
        <v>874</v>
      </c>
      <c r="E454" s="27">
        <v>0.025</v>
      </c>
      <c r="F454" s="22">
        <v>155218.0</v>
      </c>
      <c r="G454" s="22">
        <f t="shared" si="79"/>
        <v>147457.1</v>
      </c>
      <c r="H454" s="22">
        <f t="shared" si="80"/>
        <v>142800.56</v>
      </c>
      <c r="I454" s="22">
        <f t="shared" si="81"/>
        <v>139696.2</v>
      </c>
    </row>
    <row r="455" ht="33.75" customHeight="1" outlineLevel="4">
      <c r="A455" s="17"/>
      <c r="B455" s="17" t="s">
        <v>878</v>
      </c>
      <c r="C455" s="17" t="s">
        <v>871</v>
      </c>
      <c r="D455" s="17" t="s">
        <v>879</v>
      </c>
      <c r="E455" s="22">
        <v>0.23</v>
      </c>
      <c r="F455" s="22">
        <v>255831.74</v>
      </c>
      <c r="G455" s="22">
        <f t="shared" si="79"/>
        <v>243040.153</v>
      </c>
      <c r="H455" s="22">
        <f t="shared" si="80"/>
        <v>235365.2008</v>
      </c>
      <c r="I455" s="22">
        <f t="shared" si="81"/>
        <v>230248.566</v>
      </c>
    </row>
    <row r="456" ht="11.25" customHeight="1" outlineLevel="4">
      <c r="A456" s="17"/>
      <c r="B456" s="17" t="s">
        <v>880</v>
      </c>
      <c r="C456" s="17" t="s">
        <v>871</v>
      </c>
      <c r="D456" s="17" t="s">
        <v>874</v>
      </c>
      <c r="E456" s="27">
        <v>0.059</v>
      </c>
      <c r="F456" s="22">
        <v>186145.55</v>
      </c>
      <c r="G456" s="22">
        <f t="shared" si="79"/>
        <v>176838.2725</v>
      </c>
      <c r="H456" s="22">
        <f t="shared" si="80"/>
        <v>171253.906</v>
      </c>
      <c r="I456" s="22">
        <f t="shared" si="81"/>
        <v>167530.995</v>
      </c>
    </row>
    <row r="457" ht="11.25" customHeight="1" outlineLevel="4">
      <c r="A457" s="17"/>
      <c r="B457" s="17" t="s">
        <v>881</v>
      </c>
      <c r="C457" s="17" t="s">
        <v>871</v>
      </c>
      <c r="D457" s="17" t="s">
        <v>882</v>
      </c>
      <c r="E457" s="27">
        <v>0.017</v>
      </c>
      <c r="F457" s="22">
        <v>21899.26</v>
      </c>
      <c r="G457" s="22">
        <f t="shared" si="79"/>
        <v>20804.297</v>
      </c>
      <c r="H457" s="22">
        <f t="shared" si="80"/>
        <v>20147.3192</v>
      </c>
      <c r="I457" s="22">
        <f t="shared" si="81"/>
        <v>19709.334</v>
      </c>
    </row>
    <row r="458" ht="33.75" customHeight="1" outlineLevel="4">
      <c r="A458" s="17"/>
      <c r="B458" s="17" t="s">
        <v>883</v>
      </c>
      <c r="C458" s="17" t="s">
        <v>871</v>
      </c>
      <c r="D458" s="17" t="s">
        <v>879</v>
      </c>
      <c r="E458" s="27">
        <v>0.042</v>
      </c>
      <c r="F458" s="22">
        <v>168231.25</v>
      </c>
      <c r="G458" s="22">
        <f t="shared" si="79"/>
        <v>159819.6875</v>
      </c>
      <c r="H458" s="22">
        <f t="shared" si="80"/>
        <v>154772.75</v>
      </c>
      <c r="I458" s="22">
        <f t="shared" si="81"/>
        <v>151408.125</v>
      </c>
    </row>
    <row r="459" ht="33.75" customHeight="1" outlineLevel="4">
      <c r="A459" s="17"/>
      <c r="B459" s="17" t="s">
        <v>884</v>
      </c>
      <c r="C459" s="17" t="s">
        <v>871</v>
      </c>
      <c r="D459" s="17" t="s">
        <v>879</v>
      </c>
      <c r="E459" s="27">
        <v>0.102</v>
      </c>
      <c r="F459" s="22">
        <v>275520.34</v>
      </c>
      <c r="G459" s="22">
        <f t="shared" si="79"/>
        <v>261744.323</v>
      </c>
      <c r="H459" s="22">
        <f t="shared" si="80"/>
        <v>253478.7128</v>
      </c>
      <c r="I459" s="22">
        <f t="shared" si="81"/>
        <v>247968.306</v>
      </c>
    </row>
    <row r="460" ht="11.25" customHeight="1" outlineLevel="4">
      <c r="A460" s="17"/>
      <c r="B460" s="17" t="s">
        <v>885</v>
      </c>
      <c r="C460" s="17" t="s">
        <v>871</v>
      </c>
      <c r="D460" s="17" t="s">
        <v>886</v>
      </c>
      <c r="E460" s="27">
        <v>0.017</v>
      </c>
      <c r="F460" s="22">
        <v>1290669.11</v>
      </c>
      <c r="G460" s="22">
        <f t="shared" si="79"/>
        <v>1226135.655</v>
      </c>
      <c r="H460" s="22">
        <f t="shared" si="80"/>
        <v>1187415.581</v>
      </c>
      <c r="I460" s="22">
        <f t="shared" si="81"/>
        <v>1161602.199</v>
      </c>
    </row>
    <row r="461" ht="33.75" customHeight="1" outlineLevel="4">
      <c r="A461" s="17"/>
      <c r="B461" s="17" t="s">
        <v>887</v>
      </c>
      <c r="C461" s="17" t="s">
        <v>871</v>
      </c>
      <c r="D461" s="17" t="s">
        <v>879</v>
      </c>
      <c r="E461" s="27">
        <v>0.072</v>
      </c>
      <c r="F461" s="22">
        <v>1068178.65</v>
      </c>
      <c r="G461" s="22">
        <f t="shared" si="79"/>
        <v>1014769.718</v>
      </c>
      <c r="H461" s="22">
        <f t="shared" si="80"/>
        <v>982724.358</v>
      </c>
      <c r="I461" s="22">
        <f t="shared" si="81"/>
        <v>961360.785</v>
      </c>
    </row>
    <row r="462" ht="11.25" customHeight="1" outlineLevel="4">
      <c r="A462" s="17"/>
      <c r="B462" s="17" t="s">
        <v>888</v>
      </c>
      <c r="C462" s="17" t="s">
        <v>871</v>
      </c>
      <c r="D462" s="17" t="s">
        <v>882</v>
      </c>
      <c r="E462" s="22">
        <v>0.04</v>
      </c>
      <c r="F462" s="22">
        <v>64679.06</v>
      </c>
      <c r="G462" s="22">
        <f t="shared" si="79"/>
        <v>61445.107</v>
      </c>
      <c r="H462" s="22">
        <f t="shared" si="80"/>
        <v>59504.7352</v>
      </c>
      <c r="I462" s="22">
        <f t="shared" si="81"/>
        <v>58211.154</v>
      </c>
    </row>
    <row r="463" ht="11.25" customHeight="1" outlineLevel="4">
      <c r="A463" s="17"/>
      <c r="B463" s="17" t="s">
        <v>889</v>
      </c>
      <c r="C463" s="17" t="s">
        <v>871</v>
      </c>
      <c r="D463" s="17" t="s">
        <v>874</v>
      </c>
      <c r="E463" s="22">
        <v>0.06</v>
      </c>
      <c r="F463" s="22">
        <v>231486.66</v>
      </c>
      <c r="G463" s="22">
        <f t="shared" si="79"/>
        <v>219912.327</v>
      </c>
      <c r="H463" s="22">
        <f t="shared" si="80"/>
        <v>212967.7272</v>
      </c>
      <c r="I463" s="22">
        <f t="shared" si="81"/>
        <v>208337.994</v>
      </c>
    </row>
    <row r="464" ht="33.75" customHeight="1" outlineLevel="4">
      <c r="A464" s="17"/>
      <c r="B464" s="17" t="s">
        <v>890</v>
      </c>
      <c r="C464" s="17" t="s">
        <v>871</v>
      </c>
      <c r="D464" s="17" t="s">
        <v>879</v>
      </c>
      <c r="E464" s="27">
        <v>0.089</v>
      </c>
      <c r="F464" s="22">
        <v>1008982.45</v>
      </c>
      <c r="G464" s="22">
        <f t="shared" si="79"/>
        <v>958533.3275</v>
      </c>
      <c r="H464" s="22">
        <f t="shared" si="80"/>
        <v>928263.854</v>
      </c>
      <c r="I464" s="22">
        <f t="shared" si="81"/>
        <v>908084.205</v>
      </c>
    </row>
    <row r="465" ht="33.75" customHeight="1" outlineLevel="4">
      <c r="A465" s="17"/>
      <c r="B465" s="17" t="s">
        <v>891</v>
      </c>
      <c r="C465" s="17" t="s">
        <v>871</v>
      </c>
      <c r="D465" s="17" t="s">
        <v>879</v>
      </c>
      <c r="E465" s="22">
        <v>0.18</v>
      </c>
      <c r="F465" s="22">
        <v>797563.61</v>
      </c>
      <c r="G465" s="22">
        <f t="shared" si="79"/>
        <v>757685.4295</v>
      </c>
      <c r="H465" s="22">
        <f t="shared" si="80"/>
        <v>733758.5212</v>
      </c>
      <c r="I465" s="22">
        <f t="shared" si="81"/>
        <v>717807.249</v>
      </c>
    </row>
    <row r="466" ht="33.75" customHeight="1" outlineLevel="4">
      <c r="A466" s="17"/>
      <c r="B466" s="17" t="s">
        <v>892</v>
      </c>
      <c r="C466" s="17" t="s">
        <v>871</v>
      </c>
      <c r="D466" s="17" t="s">
        <v>879</v>
      </c>
      <c r="E466" s="27">
        <v>0.154</v>
      </c>
      <c r="F466" s="22">
        <v>254311.78</v>
      </c>
      <c r="G466" s="22">
        <f t="shared" si="79"/>
        <v>241596.191</v>
      </c>
      <c r="H466" s="22">
        <f t="shared" si="80"/>
        <v>233966.8376</v>
      </c>
      <c r="I466" s="22">
        <f t="shared" si="81"/>
        <v>228880.602</v>
      </c>
    </row>
    <row r="467" ht="11.25" customHeight="1" outlineLevel="3">
      <c r="A467" s="17"/>
      <c r="B467" s="17" t="s">
        <v>893</v>
      </c>
      <c r="C467" s="18"/>
      <c r="D467" s="19"/>
      <c r="E467" s="19"/>
      <c r="F467" s="22"/>
      <c r="G467" s="22"/>
      <c r="H467" s="22"/>
      <c r="I467" s="22"/>
    </row>
    <row r="468" ht="11.25" customHeight="1" outlineLevel="4">
      <c r="A468" s="17"/>
      <c r="B468" s="17" t="s">
        <v>894</v>
      </c>
      <c r="C468" s="17" t="s">
        <v>871</v>
      </c>
      <c r="D468" s="17" t="s">
        <v>874</v>
      </c>
      <c r="E468" s="27">
        <v>0.014</v>
      </c>
      <c r="F468" s="22">
        <v>384498.21</v>
      </c>
      <c r="G468" s="22">
        <f t="shared" ref="G468:G564" si="82">F468-(F468*5%)</f>
        <v>365273.2995</v>
      </c>
      <c r="H468" s="22">
        <f t="shared" ref="H468:H564" si="83">F468-(F468*8%)</f>
        <v>353738.3532</v>
      </c>
      <c r="I468" s="22">
        <f t="shared" ref="I468:I564" si="84">F468-(F468*10%)</f>
        <v>346048.389</v>
      </c>
    </row>
    <row r="469" ht="33.75" customHeight="1" outlineLevel="4">
      <c r="A469" s="17"/>
      <c r="B469" s="17" t="s">
        <v>895</v>
      </c>
      <c r="C469" s="17" t="s">
        <v>871</v>
      </c>
      <c r="D469" s="17" t="s">
        <v>879</v>
      </c>
      <c r="E469" s="27">
        <v>0.042</v>
      </c>
      <c r="F469" s="22">
        <v>3489102.98</v>
      </c>
      <c r="G469" s="22">
        <f t="shared" si="82"/>
        <v>3314647.831</v>
      </c>
      <c r="H469" s="22">
        <f t="shared" si="83"/>
        <v>3209974.742</v>
      </c>
      <c r="I469" s="22">
        <f t="shared" si="84"/>
        <v>3140192.682</v>
      </c>
    </row>
    <row r="470" ht="11.25" customHeight="1" outlineLevel="4">
      <c r="A470" s="17"/>
      <c r="B470" s="17" t="s">
        <v>896</v>
      </c>
      <c r="C470" s="17" t="s">
        <v>871</v>
      </c>
      <c r="D470" s="17" t="s">
        <v>874</v>
      </c>
      <c r="E470" s="27">
        <v>0.015</v>
      </c>
      <c r="F470" s="22">
        <v>428366.66</v>
      </c>
      <c r="G470" s="22">
        <f t="shared" si="82"/>
        <v>406948.327</v>
      </c>
      <c r="H470" s="22">
        <f t="shared" si="83"/>
        <v>394097.3272</v>
      </c>
      <c r="I470" s="22">
        <f t="shared" si="84"/>
        <v>385529.994</v>
      </c>
    </row>
    <row r="471" ht="11.25" customHeight="1" outlineLevel="4">
      <c r="A471" s="17"/>
      <c r="B471" s="17" t="s">
        <v>897</v>
      </c>
      <c r="C471" s="17" t="s">
        <v>871</v>
      </c>
      <c r="D471" s="17" t="s">
        <v>874</v>
      </c>
      <c r="E471" s="27">
        <v>0.027</v>
      </c>
      <c r="F471" s="22">
        <v>971842.59</v>
      </c>
      <c r="G471" s="22">
        <f t="shared" si="82"/>
        <v>923250.4605</v>
      </c>
      <c r="H471" s="22">
        <f t="shared" si="83"/>
        <v>894095.1828</v>
      </c>
      <c r="I471" s="22">
        <f t="shared" si="84"/>
        <v>874658.331</v>
      </c>
    </row>
    <row r="472" ht="33.75" customHeight="1" outlineLevel="4">
      <c r="A472" s="17"/>
      <c r="B472" s="17" t="s">
        <v>898</v>
      </c>
      <c r="C472" s="17" t="s">
        <v>871</v>
      </c>
      <c r="D472" s="17" t="s">
        <v>879</v>
      </c>
      <c r="E472" s="27">
        <v>0.094</v>
      </c>
      <c r="F472" s="22">
        <v>4093504.39</v>
      </c>
      <c r="G472" s="22">
        <f t="shared" si="82"/>
        <v>3888829.171</v>
      </c>
      <c r="H472" s="22">
        <f t="shared" si="83"/>
        <v>3766024.039</v>
      </c>
      <c r="I472" s="22">
        <f t="shared" si="84"/>
        <v>3684153.951</v>
      </c>
    </row>
    <row r="473" ht="11.25" customHeight="1" outlineLevel="4">
      <c r="A473" s="17"/>
      <c r="B473" s="17" t="s">
        <v>899</v>
      </c>
      <c r="C473" s="17" t="s">
        <v>871</v>
      </c>
      <c r="D473" s="17" t="s">
        <v>874</v>
      </c>
      <c r="E473" s="27">
        <v>0.009</v>
      </c>
      <c r="F473" s="22">
        <v>239300.0</v>
      </c>
      <c r="G473" s="22">
        <f t="shared" si="82"/>
        <v>227335</v>
      </c>
      <c r="H473" s="22">
        <f t="shared" si="83"/>
        <v>220156</v>
      </c>
      <c r="I473" s="22">
        <f t="shared" si="84"/>
        <v>215370</v>
      </c>
    </row>
    <row r="474" ht="11.25" customHeight="1" outlineLevel="4">
      <c r="A474" s="17"/>
      <c r="B474" s="17" t="s">
        <v>900</v>
      </c>
      <c r="C474" s="17" t="s">
        <v>871</v>
      </c>
      <c r="D474" s="17" t="s">
        <v>874</v>
      </c>
      <c r="E474" s="27">
        <v>0.007</v>
      </c>
      <c r="F474" s="22">
        <v>6218103.58</v>
      </c>
      <c r="G474" s="22">
        <f t="shared" si="82"/>
        <v>5907198.401</v>
      </c>
      <c r="H474" s="22">
        <f t="shared" si="83"/>
        <v>5720655.294</v>
      </c>
      <c r="I474" s="22">
        <f t="shared" si="84"/>
        <v>5596293.222</v>
      </c>
    </row>
    <row r="475" ht="11.25" customHeight="1" outlineLevel="4">
      <c r="A475" s="17"/>
      <c r="B475" s="17" t="s">
        <v>901</v>
      </c>
      <c r="C475" s="17" t="s">
        <v>871</v>
      </c>
      <c r="D475" s="17" t="s">
        <v>616</v>
      </c>
      <c r="E475" s="27">
        <v>0.006</v>
      </c>
      <c r="F475" s="22">
        <v>50000.0</v>
      </c>
      <c r="G475" s="22">
        <f t="shared" si="82"/>
        <v>47500</v>
      </c>
      <c r="H475" s="22">
        <f t="shared" si="83"/>
        <v>46000</v>
      </c>
      <c r="I475" s="22">
        <f t="shared" si="84"/>
        <v>45000</v>
      </c>
    </row>
    <row r="476" ht="11.25" customHeight="1" outlineLevel="4">
      <c r="A476" s="17"/>
      <c r="B476" s="17" t="s">
        <v>902</v>
      </c>
      <c r="C476" s="17" t="s">
        <v>871</v>
      </c>
      <c r="D476" s="17" t="s">
        <v>616</v>
      </c>
      <c r="E476" s="27">
        <v>0.012</v>
      </c>
      <c r="F476" s="22">
        <v>347170.84</v>
      </c>
      <c r="G476" s="22">
        <f t="shared" si="82"/>
        <v>329812.298</v>
      </c>
      <c r="H476" s="22">
        <f t="shared" si="83"/>
        <v>319397.1728</v>
      </c>
      <c r="I476" s="22">
        <f t="shared" si="84"/>
        <v>312453.756</v>
      </c>
    </row>
    <row r="477" ht="11.25" customHeight="1" outlineLevel="4">
      <c r="A477" s="17"/>
      <c r="B477" s="17" t="s">
        <v>903</v>
      </c>
      <c r="C477" s="17" t="s">
        <v>871</v>
      </c>
      <c r="D477" s="17" t="s">
        <v>616</v>
      </c>
      <c r="E477" s="22">
        <v>0.01</v>
      </c>
      <c r="F477" s="22">
        <v>41217.5</v>
      </c>
      <c r="G477" s="22">
        <f t="shared" si="82"/>
        <v>39156.625</v>
      </c>
      <c r="H477" s="22">
        <f t="shared" si="83"/>
        <v>37920.1</v>
      </c>
      <c r="I477" s="22">
        <f t="shared" si="84"/>
        <v>37095.75</v>
      </c>
    </row>
    <row r="478" ht="11.25" customHeight="1" outlineLevel="4">
      <c r="A478" s="17"/>
      <c r="B478" s="17" t="s">
        <v>904</v>
      </c>
      <c r="C478" s="17" t="s">
        <v>871</v>
      </c>
      <c r="D478" s="17" t="s">
        <v>616</v>
      </c>
      <c r="E478" s="27">
        <v>0.011</v>
      </c>
      <c r="F478" s="22">
        <v>89215.91</v>
      </c>
      <c r="G478" s="22">
        <f t="shared" si="82"/>
        <v>84755.1145</v>
      </c>
      <c r="H478" s="22">
        <f t="shared" si="83"/>
        <v>82078.6372</v>
      </c>
      <c r="I478" s="22">
        <f t="shared" si="84"/>
        <v>80294.319</v>
      </c>
    </row>
    <row r="479" ht="11.25" customHeight="1" outlineLevel="4">
      <c r="A479" s="17"/>
      <c r="B479" s="17" t="s">
        <v>905</v>
      </c>
      <c r="C479" s="17" t="s">
        <v>871</v>
      </c>
      <c r="D479" s="17" t="s">
        <v>616</v>
      </c>
      <c r="E479" s="27">
        <v>0.061</v>
      </c>
      <c r="F479" s="22">
        <v>210682.59</v>
      </c>
      <c r="G479" s="22">
        <f t="shared" si="82"/>
        <v>200148.4605</v>
      </c>
      <c r="H479" s="22">
        <f t="shared" si="83"/>
        <v>193827.9828</v>
      </c>
      <c r="I479" s="22">
        <f t="shared" si="84"/>
        <v>189614.331</v>
      </c>
    </row>
    <row r="480" ht="11.25" customHeight="1" outlineLevel="4">
      <c r="A480" s="17"/>
      <c r="B480" s="17" t="s">
        <v>906</v>
      </c>
      <c r="C480" s="17" t="s">
        <v>871</v>
      </c>
      <c r="D480" s="17" t="s">
        <v>616</v>
      </c>
      <c r="E480" s="27">
        <v>0.007</v>
      </c>
      <c r="F480" s="22">
        <v>205012.5</v>
      </c>
      <c r="G480" s="22">
        <f t="shared" si="82"/>
        <v>194761.875</v>
      </c>
      <c r="H480" s="22">
        <f t="shared" si="83"/>
        <v>188611.5</v>
      </c>
      <c r="I480" s="22">
        <f t="shared" si="84"/>
        <v>184511.25</v>
      </c>
    </row>
    <row r="481" ht="11.25" customHeight="1" outlineLevel="4">
      <c r="A481" s="17"/>
      <c r="B481" s="17" t="s">
        <v>907</v>
      </c>
      <c r="C481" s="17" t="s">
        <v>871</v>
      </c>
      <c r="D481" s="17" t="s">
        <v>616</v>
      </c>
      <c r="E481" s="27">
        <v>0.128</v>
      </c>
      <c r="F481" s="22">
        <v>44407.33</v>
      </c>
      <c r="G481" s="22">
        <f t="shared" si="82"/>
        <v>42186.9635</v>
      </c>
      <c r="H481" s="22">
        <f t="shared" si="83"/>
        <v>40854.7436</v>
      </c>
      <c r="I481" s="22">
        <f t="shared" si="84"/>
        <v>39966.597</v>
      </c>
    </row>
    <row r="482" ht="11.25" customHeight="1" outlineLevel="4">
      <c r="A482" s="17"/>
      <c r="B482" s="17" t="s">
        <v>908</v>
      </c>
      <c r="C482" s="17" t="s">
        <v>871</v>
      </c>
      <c r="D482" s="17" t="s">
        <v>909</v>
      </c>
      <c r="E482" s="27">
        <v>0.022</v>
      </c>
      <c r="F482" s="22">
        <v>157557.95</v>
      </c>
      <c r="G482" s="22">
        <f t="shared" si="82"/>
        <v>149680.0525</v>
      </c>
      <c r="H482" s="22">
        <f t="shared" si="83"/>
        <v>144953.314</v>
      </c>
      <c r="I482" s="22">
        <f t="shared" si="84"/>
        <v>141802.155</v>
      </c>
    </row>
    <row r="483" ht="11.25" customHeight="1" outlineLevel="4">
      <c r="A483" s="17"/>
      <c r="B483" s="17" t="s">
        <v>910</v>
      </c>
      <c r="C483" s="17" t="s">
        <v>871</v>
      </c>
      <c r="D483" s="17" t="s">
        <v>616</v>
      </c>
      <c r="E483" s="27">
        <v>0.033</v>
      </c>
      <c r="F483" s="22">
        <v>139607.2</v>
      </c>
      <c r="G483" s="22">
        <f t="shared" si="82"/>
        <v>132626.84</v>
      </c>
      <c r="H483" s="22">
        <f t="shared" si="83"/>
        <v>128438.624</v>
      </c>
      <c r="I483" s="22">
        <f t="shared" si="84"/>
        <v>125646.48</v>
      </c>
    </row>
    <row r="484" ht="11.25" customHeight="1" outlineLevel="4">
      <c r="A484" s="17"/>
      <c r="B484" s="17" t="s">
        <v>911</v>
      </c>
      <c r="C484" s="17" t="s">
        <v>871</v>
      </c>
      <c r="D484" s="17" t="s">
        <v>912</v>
      </c>
      <c r="E484" s="22">
        <v>0.03</v>
      </c>
      <c r="F484" s="22">
        <v>42873.75</v>
      </c>
      <c r="G484" s="22">
        <f t="shared" si="82"/>
        <v>40730.0625</v>
      </c>
      <c r="H484" s="22">
        <f t="shared" si="83"/>
        <v>39443.85</v>
      </c>
      <c r="I484" s="22">
        <f t="shared" si="84"/>
        <v>38586.375</v>
      </c>
    </row>
    <row r="485" ht="11.25" customHeight="1" outlineLevel="4">
      <c r="A485" s="17"/>
      <c r="B485" s="17" t="s">
        <v>913</v>
      </c>
      <c r="C485" s="17" t="s">
        <v>871</v>
      </c>
      <c r="D485" s="17" t="s">
        <v>912</v>
      </c>
      <c r="E485" s="27">
        <v>0.505</v>
      </c>
      <c r="F485" s="22">
        <v>28389.75</v>
      </c>
      <c r="G485" s="22">
        <f t="shared" si="82"/>
        <v>26970.2625</v>
      </c>
      <c r="H485" s="22">
        <f t="shared" si="83"/>
        <v>26118.57</v>
      </c>
      <c r="I485" s="22">
        <f t="shared" si="84"/>
        <v>25550.775</v>
      </c>
    </row>
    <row r="486" ht="11.25" customHeight="1" outlineLevel="4">
      <c r="A486" s="17"/>
      <c r="B486" s="17" t="s">
        <v>914</v>
      </c>
      <c r="C486" s="17" t="s">
        <v>871</v>
      </c>
      <c r="D486" s="17" t="s">
        <v>915</v>
      </c>
      <c r="E486" s="27">
        <v>2.464</v>
      </c>
      <c r="F486" s="22">
        <v>49816.94</v>
      </c>
      <c r="G486" s="22">
        <f t="shared" si="82"/>
        <v>47326.093</v>
      </c>
      <c r="H486" s="22">
        <f t="shared" si="83"/>
        <v>45831.5848</v>
      </c>
      <c r="I486" s="22">
        <f t="shared" si="84"/>
        <v>44835.246</v>
      </c>
    </row>
    <row r="487" ht="11.25" customHeight="1" outlineLevel="4">
      <c r="A487" s="17"/>
      <c r="B487" s="17" t="s">
        <v>916</v>
      </c>
      <c r="C487" s="17" t="s">
        <v>871</v>
      </c>
      <c r="D487" s="17" t="s">
        <v>917</v>
      </c>
      <c r="E487" s="27">
        <v>0.035</v>
      </c>
      <c r="F487" s="22">
        <v>83400.36</v>
      </c>
      <c r="G487" s="22">
        <f t="shared" si="82"/>
        <v>79230.342</v>
      </c>
      <c r="H487" s="22">
        <f t="shared" si="83"/>
        <v>76728.3312</v>
      </c>
      <c r="I487" s="22">
        <f t="shared" si="84"/>
        <v>75060.324</v>
      </c>
    </row>
    <row r="488" ht="11.25" customHeight="1" outlineLevel="4">
      <c r="A488" s="17"/>
      <c r="B488" s="17" t="s">
        <v>918</v>
      </c>
      <c r="C488" s="17" t="s">
        <v>871</v>
      </c>
      <c r="D488" s="17" t="s">
        <v>917</v>
      </c>
      <c r="E488" s="28">
        <v>0.3</v>
      </c>
      <c r="F488" s="22">
        <v>133496.13</v>
      </c>
      <c r="G488" s="22">
        <f t="shared" si="82"/>
        <v>126821.3235</v>
      </c>
      <c r="H488" s="22">
        <f t="shared" si="83"/>
        <v>122816.4396</v>
      </c>
      <c r="I488" s="22">
        <f t="shared" si="84"/>
        <v>120146.517</v>
      </c>
    </row>
    <row r="489" ht="11.25" customHeight="1" outlineLevel="4">
      <c r="A489" s="17"/>
      <c r="B489" s="17" t="s">
        <v>919</v>
      </c>
      <c r="C489" s="17" t="s">
        <v>871</v>
      </c>
      <c r="D489" s="17" t="s">
        <v>917</v>
      </c>
      <c r="E489" s="22">
        <v>0.27</v>
      </c>
      <c r="F489" s="22">
        <v>129661.85</v>
      </c>
      <c r="G489" s="22">
        <f t="shared" si="82"/>
        <v>123178.7575</v>
      </c>
      <c r="H489" s="22">
        <f t="shared" si="83"/>
        <v>119288.902</v>
      </c>
      <c r="I489" s="22">
        <f t="shared" si="84"/>
        <v>116695.665</v>
      </c>
    </row>
    <row r="490" ht="11.25" customHeight="1" outlineLevel="4">
      <c r="A490" s="17"/>
      <c r="B490" s="17" t="s">
        <v>920</v>
      </c>
      <c r="C490" s="17" t="s">
        <v>871</v>
      </c>
      <c r="D490" s="17" t="s">
        <v>915</v>
      </c>
      <c r="E490" s="27">
        <v>0.008</v>
      </c>
      <c r="F490" s="22">
        <v>70028.13</v>
      </c>
      <c r="G490" s="22">
        <f t="shared" si="82"/>
        <v>66526.7235</v>
      </c>
      <c r="H490" s="22">
        <f t="shared" si="83"/>
        <v>64425.8796</v>
      </c>
      <c r="I490" s="22">
        <f t="shared" si="84"/>
        <v>63025.317</v>
      </c>
    </row>
    <row r="491" ht="11.25" customHeight="1" outlineLevel="4">
      <c r="A491" s="17"/>
      <c r="B491" s="17" t="s">
        <v>921</v>
      </c>
      <c r="C491" s="17" t="s">
        <v>871</v>
      </c>
      <c r="D491" s="17" t="s">
        <v>915</v>
      </c>
      <c r="E491" s="22">
        <v>0.92</v>
      </c>
      <c r="F491" s="22">
        <v>90831.9</v>
      </c>
      <c r="G491" s="22">
        <f t="shared" si="82"/>
        <v>86290.305</v>
      </c>
      <c r="H491" s="22">
        <f t="shared" si="83"/>
        <v>83565.348</v>
      </c>
      <c r="I491" s="22">
        <f t="shared" si="84"/>
        <v>81748.71</v>
      </c>
    </row>
    <row r="492" ht="11.25" customHeight="1" outlineLevel="4">
      <c r="A492" s="17"/>
      <c r="B492" s="17" t="s">
        <v>922</v>
      </c>
      <c r="C492" s="17" t="s">
        <v>871</v>
      </c>
      <c r="D492" s="17" t="s">
        <v>915</v>
      </c>
      <c r="E492" s="27">
        <v>0.938</v>
      </c>
      <c r="F492" s="22">
        <v>147277.06</v>
      </c>
      <c r="G492" s="22">
        <f t="shared" si="82"/>
        <v>139913.207</v>
      </c>
      <c r="H492" s="22">
        <f t="shared" si="83"/>
        <v>135494.8952</v>
      </c>
      <c r="I492" s="22">
        <f t="shared" si="84"/>
        <v>132549.354</v>
      </c>
    </row>
    <row r="493" ht="11.25" customHeight="1" outlineLevel="4">
      <c r="A493" s="17"/>
      <c r="B493" s="17" t="s">
        <v>923</v>
      </c>
      <c r="C493" s="17" t="s">
        <v>871</v>
      </c>
      <c r="D493" s="17" t="s">
        <v>917</v>
      </c>
      <c r="E493" s="27">
        <v>0.018</v>
      </c>
      <c r="F493" s="22">
        <v>126113.89</v>
      </c>
      <c r="G493" s="22">
        <f t="shared" si="82"/>
        <v>119808.1955</v>
      </c>
      <c r="H493" s="22">
        <f t="shared" si="83"/>
        <v>116024.7788</v>
      </c>
      <c r="I493" s="22">
        <f t="shared" si="84"/>
        <v>113502.501</v>
      </c>
    </row>
    <row r="494" ht="11.25" customHeight="1" outlineLevel="4">
      <c r="A494" s="17"/>
      <c r="B494" s="17" t="s">
        <v>924</v>
      </c>
      <c r="C494" s="17" t="s">
        <v>871</v>
      </c>
      <c r="D494" s="17" t="s">
        <v>915</v>
      </c>
      <c r="E494" s="27">
        <v>0.018</v>
      </c>
      <c r="F494" s="22">
        <v>60504.86</v>
      </c>
      <c r="G494" s="22">
        <f t="shared" si="82"/>
        <v>57479.617</v>
      </c>
      <c r="H494" s="22">
        <f t="shared" si="83"/>
        <v>55664.4712</v>
      </c>
      <c r="I494" s="22">
        <f t="shared" si="84"/>
        <v>54454.374</v>
      </c>
    </row>
    <row r="495" ht="11.25" customHeight="1" outlineLevel="4">
      <c r="A495" s="17"/>
      <c r="B495" s="17" t="s">
        <v>925</v>
      </c>
      <c r="C495" s="17" t="s">
        <v>871</v>
      </c>
      <c r="D495" s="17" t="s">
        <v>917</v>
      </c>
      <c r="E495" s="27">
        <v>0.044</v>
      </c>
      <c r="F495" s="22">
        <v>426039.2</v>
      </c>
      <c r="G495" s="22">
        <f t="shared" si="82"/>
        <v>404737.24</v>
      </c>
      <c r="H495" s="22">
        <f t="shared" si="83"/>
        <v>391956.064</v>
      </c>
      <c r="I495" s="22">
        <f t="shared" si="84"/>
        <v>383435.28</v>
      </c>
    </row>
    <row r="496" ht="11.25" customHeight="1" outlineLevel="4">
      <c r="A496" s="17"/>
      <c r="B496" s="17" t="s">
        <v>926</v>
      </c>
      <c r="C496" s="17" t="s">
        <v>871</v>
      </c>
      <c r="D496" s="17" t="s">
        <v>915</v>
      </c>
      <c r="E496" s="27">
        <v>0.345</v>
      </c>
      <c r="F496" s="22">
        <v>100335.36</v>
      </c>
      <c r="G496" s="22">
        <f t="shared" si="82"/>
        <v>95318.592</v>
      </c>
      <c r="H496" s="22">
        <f t="shared" si="83"/>
        <v>92308.5312</v>
      </c>
      <c r="I496" s="22">
        <f t="shared" si="84"/>
        <v>90301.824</v>
      </c>
    </row>
    <row r="497" ht="11.25" customHeight="1" outlineLevel="4">
      <c r="A497" s="17"/>
      <c r="B497" s="17" t="s">
        <v>927</v>
      </c>
      <c r="C497" s="17" t="s">
        <v>871</v>
      </c>
      <c r="D497" s="17" t="s">
        <v>915</v>
      </c>
      <c r="E497" s="27">
        <v>0.013</v>
      </c>
      <c r="F497" s="22">
        <v>226728.63</v>
      </c>
      <c r="G497" s="22">
        <f t="shared" si="82"/>
        <v>215392.1985</v>
      </c>
      <c r="H497" s="22">
        <f t="shared" si="83"/>
        <v>208590.3396</v>
      </c>
      <c r="I497" s="22">
        <f t="shared" si="84"/>
        <v>204055.767</v>
      </c>
    </row>
    <row r="498" ht="11.25" customHeight="1" outlineLevel="4">
      <c r="A498" s="17"/>
      <c r="B498" s="17" t="s">
        <v>928</v>
      </c>
      <c r="C498" s="17" t="s">
        <v>871</v>
      </c>
      <c r="D498" s="17" t="s">
        <v>915</v>
      </c>
      <c r="E498" s="27">
        <v>1.789</v>
      </c>
      <c r="F498" s="22">
        <v>66103.15</v>
      </c>
      <c r="G498" s="22">
        <f t="shared" si="82"/>
        <v>62797.9925</v>
      </c>
      <c r="H498" s="22">
        <f t="shared" si="83"/>
        <v>60814.898</v>
      </c>
      <c r="I498" s="22">
        <f t="shared" si="84"/>
        <v>59492.835</v>
      </c>
    </row>
    <row r="499" ht="11.25" customHeight="1" outlineLevel="4">
      <c r="A499" s="17"/>
      <c r="B499" s="17" t="s">
        <v>929</v>
      </c>
      <c r="C499" s="17" t="s">
        <v>871</v>
      </c>
      <c r="D499" s="17" t="s">
        <v>917</v>
      </c>
      <c r="E499" s="22">
        <v>0.28</v>
      </c>
      <c r="F499" s="22">
        <v>624797.28</v>
      </c>
      <c r="G499" s="22">
        <f t="shared" si="82"/>
        <v>593557.416</v>
      </c>
      <c r="H499" s="22">
        <f t="shared" si="83"/>
        <v>574813.4976</v>
      </c>
      <c r="I499" s="22">
        <f t="shared" si="84"/>
        <v>562317.552</v>
      </c>
    </row>
    <row r="500" ht="11.25" customHeight="1" outlineLevel="4">
      <c r="A500" s="17"/>
      <c r="B500" s="17" t="s">
        <v>930</v>
      </c>
      <c r="C500" s="17" t="s">
        <v>871</v>
      </c>
      <c r="D500" s="17" t="s">
        <v>915</v>
      </c>
      <c r="E500" s="22">
        <v>0.03</v>
      </c>
      <c r="F500" s="22">
        <v>148429.16</v>
      </c>
      <c r="G500" s="22">
        <f t="shared" si="82"/>
        <v>141007.702</v>
      </c>
      <c r="H500" s="22">
        <f t="shared" si="83"/>
        <v>136554.8272</v>
      </c>
      <c r="I500" s="22">
        <f t="shared" si="84"/>
        <v>133586.244</v>
      </c>
    </row>
    <row r="501" ht="11.25" customHeight="1" outlineLevel="4">
      <c r="A501" s="17"/>
      <c r="B501" s="17" t="s">
        <v>931</v>
      </c>
      <c r="C501" s="17" t="s">
        <v>871</v>
      </c>
      <c r="D501" s="17" t="s">
        <v>917</v>
      </c>
      <c r="E501" s="27">
        <v>0.011</v>
      </c>
      <c r="F501" s="22">
        <v>380437.5</v>
      </c>
      <c r="G501" s="22">
        <f t="shared" si="82"/>
        <v>361415.625</v>
      </c>
      <c r="H501" s="22">
        <f t="shared" si="83"/>
        <v>350002.5</v>
      </c>
      <c r="I501" s="22">
        <f t="shared" si="84"/>
        <v>342393.75</v>
      </c>
    </row>
    <row r="502" ht="11.25" customHeight="1" outlineLevel="4">
      <c r="A502" s="17"/>
      <c r="B502" s="17" t="s">
        <v>932</v>
      </c>
      <c r="C502" s="17" t="s">
        <v>871</v>
      </c>
      <c r="D502" s="17" t="s">
        <v>917</v>
      </c>
      <c r="E502" s="27">
        <v>0.004</v>
      </c>
      <c r="F502" s="22">
        <v>4413125.0</v>
      </c>
      <c r="G502" s="22">
        <f t="shared" si="82"/>
        <v>4192468.75</v>
      </c>
      <c r="H502" s="22">
        <f t="shared" si="83"/>
        <v>4060075</v>
      </c>
      <c r="I502" s="22">
        <f t="shared" si="84"/>
        <v>3971812.5</v>
      </c>
    </row>
    <row r="503" ht="11.25" customHeight="1" outlineLevel="4">
      <c r="A503" s="17"/>
      <c r="B503" s="17" t="s">
        <v>933</v>
      </c>
      <c r="C503" s="17" t="s">
        <v>871</v>
      </c>
      <c r="D503" s="17" t="s">
        <v>336</v>
      </c>
      <c r="E503" s="22">
        <v>0.01</v>
      </c>
      <c r="F503" s="22">
        <v>4800000.0</v>
      </c>
      <c r="G503" s="22">
        <f t="shared" si="82"/>
        <v>4560000</v>
      </c>
      <c r="H503" s="22">
        <f t="shared" si="83"/>
        <v>4416000</v>
      </c>
      <c r="I503" s="22">
        <f t="shared" si="84"/>
        <v>4320000</v>
      </c>
    </row>
    <row r="504" ht="11.25" customHeight="1" outlineLevel="4">
      <c r="A504" s="17"/>
      <c r="B504" s="17" t="s">
        <v>934</v>
      </c>
      <c r="C504" s="17" t="s">
        <v>871</v>
      </c>
      <c r="D504" s="17" t="s">
        <v>935</v>
      </c>
      <c r="E504" s="22">
        <v>0.25</v>
      </c>
      <c r="F504" s="22">
        <v>256345.0</v>
      </c>
      <c r="G504" s="22">
        <f t="shared" si="82"/>
        <v>243527.75</v>
      </c>
      <c r="H504" s="22">
        <f t="shared" si="83"/>
        <v>235837.4</v>
      </c>
      <c r="I504" s="22">
        <f t="shared" si="84"/>
        <v>230710.5</v>
      </c>
    </row>
    <row r="505" ht="11.25" customHeight="1" outlineLevel="4">
      <c r="A505" s="17"/>
      <c r="B505" s="17" t="s">
        <v>936</v>
      </c>
      <c r="C505" s="17" t="s">
        <v>871</v>
      </c>
      <c r="D505" s="17" t="s">
        <v>937</v>
      </c>
      <c r="E505" s="22">
        <v>0.02</v>
      </c>
      <c r="F505" s="22">
        <v>636355.0</v>
      </c>
      <c r="G505" s="22">
        <f t="shared" si="82"/>
        <v>604537.25</v>
      </c>
      <c r="H505" s="22">
        <f t="shared" si="83"/>
        <v>585446.6</v>
      </c>
      <c r="I505" s="22">
        <f t="shared" si="84"/>
        <v>572719.5</v>
      </c>
    </row>
    <row r="506" ht="11.25" customHeight="1" outlineLevel="4">
      <c r="A506" s="17"/>
      <c r="B506" s="17" t="s">
        <v>938</v>
      </c>
      <c r="C506" s="17" t="s">
        <v>871</v>
      </c>
      <c r="D506" s="17" t="s">
        <v>937</v>
      </c>
      <c r="E506" s="27">
        <v>0.181</v>
      </c>
      <c r="F506" s="22">
        <v>144787.5</v>
      </c>
      <c r="G506" s="22">
        <f t="shared" si="82"/>
        <v>137548.125</v>
      </c>
      <c r="H506" s="22">
        <f t="shared" si="83"/>
        <v>133204.5</v>
      </c>
      <c r="I506" s="22">
        <f t="shared" si="84"/>
        <v>130308.75</v>
      </c>
    </row>
    <row r="507" ht="11.25" customHeight="1" outlineLevel="4">
      <c r="A507" s="17"/>
      <c r="B507" s="17" t="s">
        <v>939</v>
      </c>
      <c r="C507" s="17" t="s">
        <v>871</v>
      </c>
      <c r="D507" s="17" t="s">
        <v>940</v>
      </c>
      <c r="E507" s="22">
        <v>0.35</v>
      </c>
      <c r="F507" s="22">
        <v>10902.46</v>
      </c>
      <c r="G507" s="22">
        <f t="shared" si="82"/>
        <v>10357.337</v>
      </c>
      <c r="H507" s="22">
        <f t="shared" si="83"/>
        <v>10030.2632</v>
      </c>
      <c r="I507" s="22">
        <f t="shared" si="84"/>
        <v>9812.214</v>
      </c>
    </row>
    <row r="508" ht="11.25" customHeight="1" outlineLevel="4">
      <c r="A508" s="17"/>
      <c r="B508" s="17" t="s">
        <v>941</v>
      </c>
      <c r="C508" s="17" t="s">
        <v>871</v>
      </c>
      <c r="D508" s="17" t="s">
        <v>912</v>
      </c>
      <c r="E508" s="27">
        <v>0.023</v>
      </c>
      <c r="F508" s="22">
        <v>15951.09</v>
      </c>
      <c r="G508" s="22">
        <f t="shared" si="82"/>
        <v>15153.5355</v>
      </c>
      <c r="H508" s="22">
        <f t="shared" si="83"/>
        <v>14675.0028</v>
      </c>
      <c r="I508" s="22">
        <f t="shared" si="84"/>
        <v>14355.981</v>
      </c>
    </row>
    <row r="509" ht="11.25" customHeight="1" outlineLevel="4">
      <c r="A509" s="17"/>
      <c r="B509" s="17" t="s">
        <v>942</v>
      </c>
      <c r="C509" s="17" t="s">
        <v>871</v>
      </c>
      <c r="D509" s="17" t="s">
        <v>912</v>
      </c>
      <c r="E509" s="27">
        <v>1.967</v>
      </c>
      <c r="F509" s="22">
        <v>18834.44</v>
      </c>
      <c r="G509" s="22">
        <f t="shared" si="82"/>
        <v>17892.718</v>
      </c>
      <c r="H509" s="22">
        <f t="shared" si="83"/>
        <v>17327.6848</v>
      </c>
      <c r="I509" s="22">
        <f t="shared" si="84"/>
        <v>16950.996</v>
      </c>
    </row>
    <row r="510" ht="11.25" customHeight="1" outlineLevel="4">
      <c r="A510" s="17"/>
      <c r="B510" s="17" t="s">
        <v>943</v>
      </c>
      <c r="C510" s="17" t="s">
        <v>871</v>
      </c>
      <c r="D510" s="17" t="s">
        <v>912</v>
      </c>
      <c r="E510" s="27">
        <v>0.647</v>
      </c>
      <c r="F510" s="22">
        <v>18834.41</v>
      </c>
      <c r="G510" s="22">
        <f t="shared" si="82"/>
        <v>17892.6895</v>
      </c>
      <c r="H510" s="22">
        <f t="shared" si="83"/>
        <v>17327.6572</v>
      </c>
      <c r="I510" s="22">
        <f t="shared" si="84"/>
        <v>16950.969</v>
      </c>
    </row>
    <row r="511" ht="11.25" customHeight="1" outlineLevel="4">
      <c r="A511" s="17"/>
      <c r="B511" s="17" t="s">
        <v>944</v>
      </c>
      <c r="C511" s="17" t="s">
        <v>871</v>
      </c>
      <c r="D511" s="17" t="s">
        <v>912</v>
      </c>
      <c r="E511" s="22">
        <v>0.07</v>
      </c>
      <c r="F511" s="22">
        <v>15951.25</v>
      </c>
      <c r="G511" s="22">
        <f t="shared" si="82"/>
        <v>15153.6875</v>
      </c>
      <c r="H511" s="22">
        <f t="shared" si="83"/>
        <v>14675.15</v>
      </c>
      <c r="I511" s="22">
        <f t="shared" si="84"/>
        <v>14356.125</v>
      </c>
    </row>
    <row r="512" ht="11.25" customHeight="1" outlineLevel="4">
      <c r="A512" s="17"/>
      <c r="B512" s="17" t="s">
        <v>945</v>
      </c>
      <c r="C512" s="17" t="s">
        <v>140</v>
      </c>
      <c r="D512" s="17" t="s">
        <v>886</v>
      </c>
      <c r="E512" s="21">
        <v>11.0</v>
      </c>
      <c r="F512" s="22">
        <v>2952.68</v>
      </c>
      <c r="G512" s="22">
        <f t="shared" si="82"/>
        <v>2805.046</v>
      </c>
      <c r="H512" s="22">
        <f t="shared" si="83"/>
        <v>2716.4656</v>
      </c>
      <c r="I512" s="22">
        <f t="shared" si="84"/>
        <v>2657.412</v>
      </c>
    </row>
    <row r="513" ht="11.25" customHeight="1" outlineLevel="4">
      <c r="A513" s="17"/>
      <c r="B513" s="17" t="s">
        <v>946</v>
      </c>
      <c r="C513" s="17" t="s">
        <v>871</v>
      </c>
      <c r="D513" s="17" t="s">
        <v>940</v>
      </c>
      <c r="E513" s="22">
        <v>0.11</v>
      </c>
      <c r="F513" s="22">
        <v>330802.5</v>
      </c>
      <c r="G513" s="22">
        <f t="shared" si="82"/>
        <v>314262.375</v>
      </c>
      <c r="H513" s="22">
        <f t="shared" si="83"/>
        <v>304338.3</v>
      </c>
      <c r="I513" s="22">
        <f t="shared" si="84"/>
        <v>297722.25</v>
      </c>
    </row>
    <row r="514" ht="11.25" customHeight="1" outlineLevel="4">
      <c r="A514" s="17"/>
      <c r="B514" s="17" t="s">
        <v>947</v>
      </c>
      <c r="C514" s="17" t="s">
        <v>871</v>
      </c>
      <c r="D514" s="17" t="s">
        <v>940</v>
      </c>
      <c r="E514" s="27">
        <v>0.022</v>
      </c>
      <c r="F514" s="22">
        <v>51062.5</v>
      </c>
      <c r="G514" s="22">
        <f t="shared" si="82"/>
        <v>48509.375</v>
      </c>
      <c r="H514" s="22">
        <f t="shared" si="83"/>
        <v>46977.5</v>
      </c>
      <c r="I514" s="22">
        <f t="shared" si="84"/>
        <v>45956.25</v>
      </c>
    </row>
    <row r="515" ht="11.25" customHeight="1" outlineLevel="4">
      <c r="A515" s="17"/>
      <c r="B515" s="17" t="s">
        <v>948</v>
      </c>
      <c r="C515" s="17" t="s">
        <v>871</v>
      </c>
      <c r="D515" s="17" t="s">
        <v>940</v>
      </c>
      <c r="E515" s="27">
        <v>0.011</v>
      </c>
      <c r="F515" s="22">
        <v>69476.14</v>
      </c>
      <c r="G515" s="22">
        <f t="shared" si="82"/>
        <v>66002.333</v>
      </c>
      <c r="H515" s="22">
        <f t="shared" si="83"/>
        <v>63918.0488</v>
      </c>
      <c r="I515" s="22">
        <f t="shared" si="84"/>
        <v>62528.526</v>
      </c>
    </row>
    <row r="516" ht="11.25" customHeight="1" outlineLevel="4">
      <c r="A516" s="17"/>
      <c r="B516" s="17" t="s">
        <v>949</v>
      </c>
      <c r="C516" s="17" t="s">
        <v>871</v>
      </c>
      <c r="D516" s="17" t="s">
        <v>912</v>
      </c>
      <c r="E516" s="27">
        <v>0.022</v>
      </c>
      <c r="F516" s="22">
        <v>68750.0</v>
      </c>
      <c r="G516" s="22">
        <f t="shared" si="82"/>
        <v>65312.5</v>
      </c>
      <c r="H516" s="22">
        <f t="shared" si="83"/>
        <v>63250</v>
      </c>
      <c r="I516" s="22">
        <f t="shared" si="84"/>
        <v>61875</v>
      </c>
    </row>
    <row r="517" ht="11.25" customHeight="1" outlineLevel="4">
      <c r="A517" s="17"/>
      <c r="B517" s="17" t="s">
        <v>950</v>
      </c>
      <c r="C517" s="17" t="s">
        <v>871</v>
      </c>
      <c r="D517" s="17" t="s">
        <v>951</v>
      </c>
      <c r="E517" s="27">
        <v>0.053</v>
      </c>
      <c r="F517" s="22">
        <v>50454.41</v>
      </c>
      <c r="G517" s="22">
        <f t="shared" si="82"/>
        <v>47931.6895</v>
      </c>
      <c r="H517" s="22">
        <f t="shared" si="83"/>
        <v>46418.0572</v>
      </c>
      <c r="I517" s="22">
        <f t="shared" si="84"/>
        <v>45408.969</v>
      </c>
    </row>
    <row r="518" ht="11.25" customHeight="1" outlineLevel="4">
      <c r="A518" s="17"/>
      <c r="B518" s="17" t="s">
        <v>952</v>
      </c>
      <c r="C518" s="17" t="s">
        <v>871</v>
      </c>
      <c r="D518" s="17" t="s">
        <v>953</v>
      </c>
      <c r="E518" s="27">
        <v>0.041</v>
      </c>
      <c r="F518" s="22">
        <v>86518.99</v>
      </c>
      <c r="G518" s="22">
        <f t="shared" si="82"/>
        <v>82193.0405</v>
      </c>
      <c r="H518" s="22">
        <f t="shared" si="83"/>
        <v>79597.4708</v>
      </c>
      <c r="I518" s="22">
        <f t="shared" si="84"/>
        <v>77867.091</v>
      </c>
    </row>
    <row r="519" ht="11.25" customHeight="1" outlineLevel="4">
      <c r="A519" s="17"/>
      <c r="B519" s="17" t="s">
        <v>954</v>
      </c>
      <c r="C519" s="17" t="s">
        <v>871</v>
      </c>
      <c r="D519" s="17" t="s">
        <v>953</v>
      </c>
      <c r="E519" s="22">
        <v>0.04</v>
      </c>
      <c r="F519" s="22">
        <v>102756.88</v>
      </c>
      <c r="G519" s="22">
        <f t="shared" si="82"/>
        <v>97619.036</v>
      </c>
      <c r="H519" s="22">
        <f t="shared" si="83"/>
        <v>94536.3296</v>
      </c>
      <c r="I519" s="22">
        <f t="shared" si="84"/>
        <v>92481.192</v>
      </c>
    </row>
    <row r="520" ht="11.25" customHeight="1" outlineLevel="4">
      <c r="A520" s="17"/>
      <c r="B520" s="17" t="s">
        <v>955</v>
      </c>
      <c r="C520" s="17" t="s">
        <v>871</v>
      </c>
      <c r="D520" s="17" t="s">
        <v>951</v>
      </c>
      <c r="E520" s="27">
        <v>0.594</v>
      </c>
      <c r="F520" s="22">
        <v>126457.34</v>
      </c>
      <c r="G520" s="22">
        <f t="shared" si="82"/>
        <v>120134.473</v>
      </c>
      <c r="H520" s="22">
        <f t="shared" si="83"/>
        <v>116340.7528</v>
      </c>
      <c r="I520" s="22">
        <f t="shared" si="84"/>
        <v>113811.606</v>
      </c>
    </row>
    <row r="521" ht="22.5" customHeight="1" outlineLevel="4">
      <c r="A521" s="17"/>
      <c r="B521" s="17" t="s">
        <v>956</v>
      </c>
      <c r="C521" s="17" t="s">
        <v>871</v>
      </c>
      <c r="D521" s="17" t="s">
        <v>561</v>
      </c>
      <c r="E521" s="22">
        <v>0.23</v>
      </c>
      <c r="F521" s="22">
        <v>72105.0</v>
      </c>
      <c r="G521" s="22">
        <f t="shared" si="82"/>
        <v>68499.75</v>
      </c>
      <c r="H521" s="22">
        <f t="shared" si="83"/>
        <v>66336.6</v>
      </c>
      <c r="I521" s="22">
        <f t="shared" si="84"/>
        <v>64894.5</v>
      </c>
    </row>
    <row r="522" ht="11.25" customHeight="1" outlineLevel="4">
      <c r="A522" s="17"/>
      <c r="B522" s="17" t="s">
        <v>957</v>
      </c>
      <c r="C522" s="17" t="s">
        <v>871</v>
      </c>
      <c r="D522" s="17" t="s">
        <v>958</v>
      </c>
      <c r="E522" s="27">
        <v>0.183</v>
      </c>
      <c r="F522" s="22">
        <v>286102.14</v>
      </c>
      <c r="G522" s="22">
        <f t="shared" si="82"/>
        <v>271797.033</v>
      </c>
      <c r="H522" s="22">
        <f t="shared" si="83"/>
        <v>263213.9688</v>
      </c>
      <c r="I522" s="22">
        <f t="shared" si="84"/>
        <v>257491.926</v>
      </c>
    </row>
    <row r="523" ht="11.25" customHeight="1" outlineLevel="4">
      <c r="A523" s="17"/>
      <c r="B523" s="17" t="s">
        <v>959</v>
      </c>
      <c r="C523" s="17" t="s">
        <v>871</v>
      </c>
      <c r="D523" s="17" t="s">
        <v>958</v>
      </c>
      <c r="E523" s="27">
        <v>0.015</v>
      </c>
      <c r="F523" s="22">
        <v>3151537.5</v>
      </c>
      <c r="G523" s="22">
        <f t="shared" si="82"/>
        <v>2993960.625</v>
      </c>
      <c r="H523" s="22">
        <f t="shared" si="83"/>
        <v>2899414.5</v>
      </c>
      <c r="I523" s="22">
        <f t="shared" si="84"/>
        <v>2836383.75</v>
      </c>
    </row>
    <row r="524" ht="11.25" customHeight="1" outlineLevel="4">
      <c r="A524" s="17"/>
      <c r="B524" s="17" t="s">
        <v>960</v>
      </c>
      <c r="C524" s="17" t="s">
        <v>871</v>
      </c>
      <c r="D524" s="17" t="s">
        <v>951</v>
      </c>
      <c r="E524" s="27">
        <v>1.907</v>
      </c>
      <c r="F524" s="22">
        <v>103585.25</v>
      </c>
      <c r="G524" s="22">
        <f t="shared" si="82"/>
        <v>98405.9875</v>
      </c>
      <c r="H524" s="22">
        <f t="shared" si="83"/>
        <v>95298.43</v>
      </c>
      <c r="I524" s="22">
        <f t="shared" si="84"/>
        <v>93226.725</v>
      </c>
    </row>
    <row r="525" ht="11.25" customHeight="1" outlineLevel="4">
      <c r="A525" s="17"/>
      <c r="B525" s="17" t="s">
        <v>961</v>
      </c>
      <c r="C525" s="17" t="s">
        <v>871</v>
      </c>
      <c r="D525" s="17" t="s">
        <v>962</v>
      </c>
      <c r="E525" s="22">
        <v>0.17</v>
      </c>
      <c r="F525" s="22">
        <v>77031.61</v>
      </c>
      <c r="G525" s="22">
        <f t="shared" si="82"/>
        <v>73180.0295</v>
      </c>
      <c r="H525" s="22">
        <f t="shared" si="83"/>
        <v>70869.0812</v>
      </c>
      <c r="I525" s="22">
        <f t="shared" si="84"/>
        <v>69328.449</v>
      </c>
    </row>
    <row r="526" ht="33.75" customHeight="1" outlineLevel="4">
      <c r="A526" s="17"/>
      <c r="B526" s="17" t="s">
        <v>963</v>
      </c>
      <c r="C526" s="17" t="s">
        <v>871</v>
      </c>
      <c r="D526" s="17" t="s">
        <v>879</v>
      </c>
      <c r="E526" s="22">
        <v>0.49</v>
      </c>
      <c r="F526" s="22">
        <v>535000.0</v>
      </c>
      <c r="G526" s="22">
        <f t="shared" si="82"/>
        <v>508250</v>
      </c>
      <c r="H526" s="22">
        <f t="shared" si="83"/>
        <v>492200</v>
      </c>
      <c r="I526" s="22">
        <f t="shared" si="84"/>
        <v>481500</v>
      </c>
    </row>
    <row r="527" ht="11.25" customHeight="1" outlineLevel="4">
      <c r="A527" s="17"/>
      <c r="B527" s="17" t="s">
        <v>964</v>
      </c>
      <c r="C527" s="17" t="s">
        <v>871</v>
      </c>
      <c r="D527" s="17" t="s">
        <v>958</v>
      </c>
      <c r="E527" s="27">
        <v>0.019</v>
      </c>
      <c r="F527" s="22">
        <v>568898.69</v>
      </c>
      <c r="G527" s="22">
        <f t="shared" si="82"/>
        <v>540453.7555</v>
      </c>
      <c r="H527" s="22">
        <f t="shared" si="83"/>
        <v>523386.7948</v>
      </c>
      <c r="I527" s="22">
        <f t="shared" si="84"/>
        <v>512008.821</v>
      </c>
    </row>
    <row r="528" ht="11.25" customHeight="1" outlineLevel="4">
      <c r="A528" s="17"/>
      <c r="B528" s="17" t="s">
        <v>965</v>
      </c>
      <c r="C528" s="17" t="s">
        <v>871</v>
      </c>
      <c r="D528" s="17" t="s">
        <v>958</v>
      </c>
      <c r="E528" s="27">
        <v>0.207</v>
      </c>
      <c r="F528" s="22">
        <v>690076.09</v>
      </c>
      <c r="G528" s="22">
        <f t="shared" si="82"/>
        <v>655572.2855</v>
      </c>
      <c r="H528" s="22">
        <f t="shared" si="83"/>
        <v>634870.0028</v>
      </c>
      <c r="I528" s="22">
        <f t="shared" si="84"/>
        <v>621068.481</v>
      </c>
    </row>
    <row r="529" ht="11.25" customHeight="1" outlineLevel="4">
      <c r="A529" s="17"/>
      <c r="B529" s="17" t="s">
        <v>966</v>
      </c>
      <c r="C529" s="17" t="s">
        <v>871</v>
      </c>
      <c r="D529" s="17" t="s">
        <v>958</v>
      </c>
      <c r="E529" s="22">
        <v>0.02</v>
      </c>
      <c r="F529" s="22">
        <v>550767.31</v>
      </c>
      <c r="G529" s="22">
        <f t="shared" si="82"/>
        <v>523228.9445</v>
      </c>
      <c r="H529" s="22">
        <f t="shared" si="83"/>
        <v>506705.9252</v>
      </c>
      <c r="I529" s="22">
        <f t="shared" si="84"/>
        <v>495690.579</v>
      </c>
    </row>
    <row r="530" ht="11.25" customHeight="1" outlineLevel="4">
      <c r="A530" s="17"/>
      <c r="B530" s="17" t="s">
        <v>967</v>
      </c>
      <c r="C530" s="17" t="s">
        <v>871</v>
      </c>
      <c r="D530" s="17" t="s">
        <v>968</v>
      </c>
      <c r="E530" s="27">
        <v>0.658</v>
      </c>
      <c r="F530" s="22">
        <v>142858.45</v>
      </c>
      <c r="G530" s="22">
        <f t="shared" si="82"/>
        <v>135715.5275</v>
      </c>
      <c r="H530" s="22">
        <f t="shared" si="83"/>
        <v>131429.774</v>
      </c>
      <c r="I530" s="22">
        <f t="shared" si="84"/>
        <v>128572.605</v>
      </c>
    </row>
    <row r="531" ht="11.25" customHeight="1" outlineLevel="4">
      <c r="A531" s="17"/>
      <c r="B531" s="17" t="s">
        <v>969</v>
      </c>
      <c r="C531" s="17" t="s">
        <v>871</v>
      </c>
      <c r="D531" s="17" t="s">
        <v>962</v>
      </c>
      <c r="E531" s="27">
        <v>0.215</v>
      </c>
      <c r="F531" s="22">
        <v>103912.61</v>
      </c>
      <c r="G531" s="22">
        <f t="shared" si="82"/>
        <v>98716.9795</v>
      </c>
      <c r="H531" s="22">
        <f t="shared" si="83"/>
        <v>95599.6012</v>
      </c>
      <c r="I531" s="22">
        <f t="shared" si="84"/>
        <v>93521.349</v>
      </c>
    </row>
    <row r="532" ht="11.25" customHeight="1" outlineLevel="4">
      <c r="A532" s="17"/>
      <c r="B532" s="17" t="s">
        <v>970</v>
      </c>
      <c r="C532" s="17" t="s">
        <v>871</v>
      </c>
      <c r="D532" s="17" t="s">
        <v>958</v>
      </c>
      <c r="E532" s="27">
        <v>0.005</v>
      </c>
      <c r="F532" s="22">
        <v>701795.0</v>
      </c>
      <c r="G532" s="22">
        <f t="shared" si="82"/>
        <v>666705.25</v>
      </c>
      <c r="H532" s="22">
        <f t="shared" si="83"/>
        <v>645651.4</v>
      </c>
      <c r="I532" s="22">
        <f t="shared" si="84"/>
        <v>631615.5</v>
      </c>
    </row>
    <row r="533" ht="11.25" customHeight="1" outlineLevel="4">
      <c r="A533" s="17"/>
      <c r="B533" s="17" t="s">
        <v>971</v>
      </c>
      <c r="C533" s="17" t="s">
        <v>871</v>
      </c>
      <c r="D533" s="17" t="s">
        <v>909</v>
      </c>
      <c r="E533" s="27">
        <v>3.063</v>
      </c>
      <c r="F533" s="22">
        <v>247944.38</v>
      </c>
      <c r="G533" s="22">
        <f t="shared" si="82"/>
        <v>235547.161</v>
      </c>
      <c r="H533" s="22">
        <f t="shared" si="83"/>
        <v>228108.8296</v>
      </c>
      <c r="I533" s="22">
        <f t="shared" si="84"/>
        <v>223149.942</v>
      </c>
    </row>
    <row r="534" ht="11.25" customHeight="1" outlineLevel="4">
      <c r="A534" s="17"/>
      <c r="B534" s="17" t="s">
        <v>972</v>
      </c>
      <c r="C534" s="17" t="s">
        <v>871</v>
      </c>
      <c r="D534" s="17" t="s">
        <v>973</v>
      </c>
      <c r="E534" s="27">
        <v>0.058</v>
      </c>
      <c r="F534" s="22">
        <v>157558.13</v>
      </c>
      <c r="G534" s="22">
        <f t="shared" si="82"/>
        <v>149680.2235</v>
      </c>
      <c r="H534" s="22">
        <f t="shared" si="83"/>
        <v>144953.4796</v>
      </c>
      <c r="I534" s="22">
        <f t="shared" si="84"/>
        <v>141802.317</v>
      </c>
    </row>
    <row r="535" ht="11.25" customHeight="1" outlineLevel="4">
      <c r="A535" s="17"/>
      <c r="B535" s="17" t="s">
        <v>974</v>
      </c>
      <c r="C535" s="17" t="s">
        <v>871</v>
      </c>
      <c r="D535" s="17" t="s">
        <v>909</v>
      </c>
      <c r="E535" s="27">
        <v>0.764</v>
      </c>
      <c r="F535" s="22">
        <v>337809.33</v>
      </c>
      <c r="G535" s="22">
        <f t="shared" si="82"/>
        <v>320918.8635</v>
      </c>
      <c r="H535" s="22">
        <f t="shared" si="83"/>
        <v>310784.5836</v>
      </c>
      <c r="I535" s="22">
        <f t="shared" si="84"/>
        <v>304028.397</v>
      </c>
    </row>
    <row r="536" ht="11.25" customHeight="1" outlineLevel="4">
      <c r="A536" s="17"/>
      <c r="B536" s="17" t="s">
        <v>975</v>
      </c>
      <c r="C536" s="17" t="s">
        <v>871</v>
      </c>
      <c r="D536" s="17" t="s">
        <v>973</v>
      </c>
      <c r="E536" s="22">
        <v>0.03</v>
      </c>
      <c r="F536" s="22">
        <v>358600.0</v>
      </c>
      <c r="G536" s="22">
        <f t="shared" si="82"/>
        <v>340670</v>
      </c>
      <c r="H536" s="22">
        <f t="shared" si="83"/>
        <v>329912</v>
      </c>
      <c r="I536" s="22">
        <f t="shared" si="84"/>
        <v>322740</v>
      </c>
    </row>
    <row r="537" ht="11.25" customHeight="1" outlineLevel="4">
      <c r="A537" s="17"/>
      <c r="B537" s="17" t="s">
        <v>976</v>
      </c>
      <c r="C537" s="17" t="s">
        <v>871</v>
      </c>
      <c r="D537" s="17" t="s">
        <v>958</v>
      </c>
      <c r="E537" s="22">
        <v>0.03</v>
      </c>
      <c r="F537" s="22">
        <v>3344432.5</v>
      </c>
      <c r="G537" s="22">
        <f t="shared" si="82"/>
        <v>3177210.875</v>
      </c>
      <c r="H537" s="22">
        <f t="shared" si="83"/>
        <v>3076877.9</v>
      </c>
      <c r="I537" s="22">
        <f t="shared" si="84"/>
        <v>3009989.25</v>
      </c>
    </row>
    <row r="538" ht="11.25" customHeight="1" outlineLevel="4">
      <c r="A538" s="17"/>
      <c r="B538" s="17" t="s">
        <v>977</v>
      </c>
      <c r="C538" s="17" t="s">
        <v>871</v>
      </c>
      <c r="D538" s="17" t="s">
        <v>978</v>
      </c>
      <c r="E538" s="27">
        <v>1.405</v>
      </c>
      <c r="F538" s="22">
        <v>84515.39</v>
      </c>
      <c r="G538" s="22">
        <f t="shared" si="82"/>
        <v>80289.6205</v>
      </c>
      <c r="H538" s="22">
        <f t="shared" si="83"/>
        <v>77754.1588</v>
      </c>
      <c r="I538" s="22">
        <f t="shared" si="84"/>
        <v>76063.851</v>
      </c>
    </row>
    <row r="539" ht="11.25" customHeight="1" outlineLevel="4">
      <c r="A539" s="17"/>
      <c r="B539" s="17" t="s">
        <v>979</v>
      </c>
      <c r="C539" s="17" t="s">
        <v>871</v>
      </c>
      <c r="D539" s="17" t="s">
        <v>958</v>
      </c>
      <c r="E539" s="27">
        <v>0.074</v>
      </c>
      <c r="F539" s="22">
        <v>599955.06</v>
      </c>
      <c r="G539" s="22">
        <f t="shared" si="82"/>
        <v>569957.307</v>
      </c>
      <c r="H539" s="22">
        <f t="shared" si="83"/>
        <v>551958.6552</v>
      </c>
      <c r="I539" s="22">
        <f t="shared" si="84"/>
        <v>539959.554</v>
      </c>
    </row>
    <row r="540" ht="11.25" customHeight="1" outlineLevel="4">
      <c r="A540" s="17"/>
      <c r="B540" s="17" t="s">
        <v>980</v>
      </c>
      <c r="C540" s="17" t="s">
        <v>871</v>
      </c>
      <c r="D540" s="17" t="s">
        <v>958</v>
      </c>
      <c r="E540" s="22">
        <v>0.01</v>
      </c>
      <c r="F540" s="22">
        <v>1.02421875E7</v>
      </c>
      <c r="G540" s="22">
        <f t="shared" si="82"/>
        <v>9730078.125</v>
      </c>
      <c r="H540" s="22">
        <f t="shared" si="83"/>
        <v>9422812.5</v>
      </c>
      <c r="I540" s="22">
        <f t="shared" si="84"/>
        <v>9217968.75</v>
      </c>
    </row>
    <row r="541" ht="11.25" customHeight="1" outlineLevel="4">
      <c r="A541" s="17"/>
      <c r="B541" s="17" t="s">
        <v>981</v>
      </c>
      <c r="C541" s="17" t="s">
        <v>871</v>
      </c>
      <c r="D541" s="17" t="s">
        <v>958</v>
      </c>
      <c r="E541" s="27">
        <v>0.005</v>
      </c>
      <c r="F541" s="22">
        <v>1365625.0</v>
      </c>
      <c r="G541" s="22">
        <f t="shared" si="82"/>
        <v>1297343.75</v>
      </c>
      <c r="H541" s="22">
        <f t="shared" si="83"/>
        <v>1256375</v>
      </c>
      <c r="I541" s="22">
        <f t="shared" si="84"/>
        <v>1229062.5</v>
      </c>
    </row>
    <row r="542" ht="11.25" customHeight="1" outlineLevel="4">
      <c r="A542" s="17"/>
      <c r="B542" s="17" t="s">
        <v>982</v>
      </c>
      <c r="C542" s="17" t="s">
        <v>871</v>
      </c>
      <c r="D542" s="17" t="s">
        <v>983</v>
      </c>
      <c r="E542" s="27">
        <v>0.528</v>
      </c>
      <c r="F542" s="22">
        <v>214860.0</v>
      </c>
      <c r="G542" s="22">
        <f t="shared" si="82"/>
        <v>204117</v>
      </c>
      <c r="H542" s="22">
        <f t="shared" si="83"/>
        <v>197671.2</v>
      </c>
      <c r="I542" s="22">
        <f t="shared" si="84"/>
        <v>193374</v>
      </c>
    </row>
    <row r="543" ht="11.25" customHeight="1" outlineLevel="4">
      <c r="A543" s="17"/>
      <c r="B543" s="17" t="s">
        <v>984</v>
      </c>
      <c r="C543" s="17" t="s">
        <v>871</v>
      </c>
      <c r="D543" s="17" t="s">
        <v>886</v>
      </c>
      <c r="E543" s="27">
        <v>0.153</v>
      </c>
      <c r="F543" s="22">
        <v>130767.73</v>
      </c>
      <c r="G543" s="22">
        <f t="shared" si="82"/>
        <v>124229.3435</v>
      </c>
      <c r="H543" s="22">
        <f t="shared" si="83"/>
        <v>120306.3116</v>
      </c>
      <c r="I543" s="22">
        <f t="shared" si="84"/>
        <v>117690.957</v>
      </c>
    </row>
    <row r="544" ht="11.25" customHeight="1" outlineLevel="4">
      <c r="A544" s="17"/>
      <c r="B544" s="17" t="s">
        <v>985</v>
      </c>
      <c r="C544" s="17" t="s">
        <v>871</v>
      </c>
      <c r="D544" s="17" t="s">
        <v>958</v>
      </c>
      <c r="E544" s="27">
        <v>0.011</v>
      </c>
      <c r="F544" s="22">
        <v>1655396.53</v>
      </c>
      <c r="G544" s="22">
        <f t="shared" si="82"/>
        <v>1572626.704</v>
      </c>
      <c r="H544" s="22">
        <f t="shared" si="83"/>
        <v>1522964.808</v>
      </c>
      <c r="I544" s="22">
        <f t="shared" si="84"/>
        <v>1489856.877</v>
      </c>
    </row>
    <row r="545" ht="11.25" customHeight="1" outlineLevel="4">
      <c r="A545" s="17"/>
      <c r="B545" s="17" t="s">
        <v>986</v>
      </c>
      <c r="C545" s="17" t="s">
        <v>871</v>
      </c>
      <c r="D545" s="17" t="s">
        <v>958</v>
      </c>
      <c r="E545" s="27">
        <v>0.028</v>
      </c>
      <c r="F545" s="22">
        <v>907916.96</v>
      </c>
      <c r="G545" s="22">
        <f t="shared" si="82"/>
        <v>862521.112</v>
      </c>
      <c r="H545" s="22">
        <f t="shared" si="83"/>
        <v>835283.6032</v>
      </c>
      <c r="I545" s="22">
        <f t="shared" si="84"/>
        <v>817125.264</v>
      </c>
    </row>
    <row r="546" ht="11.25" customHeight="1" outlineLevel="4">
      <c r="A546" s="17"/>
      <c r="B546" s="17" t="s">
        <v>987</v>
      </c>
      <c r="C546" s="17" t="s">
        <v>871</v>
      </c>
      <c r="D546" s="17" t="s">
        <v>958</v>
      </c>
      <c r="E546" s="27">
        <v>0.025</v>
      </c>
      <c r="F546" s="22">
        <v>2093851.18</v>
      </c>
      <c r="G546" s="22">
        <f t="shared" si="82"/>
        <v>1989158.621</v>
      </c>
      <c r="H546" s="22">
        <f t="shared" si="83"/>
        <v>1926343.086</v>
      </c>
      <c r="I546" s="22">
        <f t="shared" si="84"/>
        <v>1884466.062</v>
      </c>
    </row>
    <row r="547" ht="11.25" customHeight="1" outlineLevel="4">
      <c r="A547" s="17"/>
      <c r="B547" s="17" t="s">
        <v>988</v>
      </c>
      <c r="C547" s="17" t="s">
        <v>871</v>
      </c>
      <c r="D547" s="17" t="s">
        <v>958</v>
      </c>
      <c r="E547" s="27">
        <v>0.125</v>
      </c>
      <c r="F547" s="22">
        <v>1108378.5</v>
      </c>
      <c r="G547" s="22">
        <f t="shared" si="82"/>
        <v>1052959.575</v>
      </c>
      <c r="H547" s="22">
        <f t="shared" si="83"/>
        <v>1019708.22</v>
      </c>
      <c r="I547" s="22">
        <f t="shared" si="84"/>
        <v>997540.65</v>
      </c>
    </row>
    <row r="548" ht="11.25" customHeight="1" outlineLevel="4">
      <c r="A548" s="17"/>
      <c r="B548" s="17" t="s">
        <v>989</v>
      </c>
      <c r="C548" s="17" t="s">
        <v>871</v>
      </c>
      <c r="D548" s="17" t="s">
        <v>958</v>
      </c>
      <c r="E548" s="27">
        <v>0.037</v>
      </c>
      <c r="F548" s="22">
        <v>336060.0</v>
      </c>
      <c r="G548" s="22">
        <f t="shared" si="82"/>
        <v>319257</v>
      </c>
      <c r="H548" s="22">
        <f t="shared" si="83"/>
        <v>309175.2</v>
      </c>
      <c r="I548" s="22">
        <f t="shared" si="84"/>
        <v>302454</v>
      </c>
    </row>
    <row r="549" ht="11.25" customHeight="1" outlineLevel="4">
      <c r="A549" s="17"/>
      <c r="B549" s="17" t="s">
        <v>990</v>
      </c>
      <c r="C549" s="17" t="s">
        <v>871</v>
      </c>
      <c r="D549" s="17" t="s">
        <v>958</v>
      </c>
      <c r="E549" s="27">
        <v>0.042</v>
      </c>
      <c r="F549" s="22">
        <v>166412.2</v>
      </c>
      <c r="G549" s="22">
        <f t="shared" si="82"/>
        <v>158091.59</v>
      </c>
      <c r="H549" s="22">
        <f t="shared" si="83"/>
        <v>153099.224</v>
      </c>
      <c r="I549" s="22">
        <f t="shared" si="84"/>
        <v>149770.98</v>
      </c>
    </row>
    <row r="550" ht="11.25" customHeight="1" outlineLevel="4">
      <c r="A550" s="17"/>
      <c r="B550" s="17" t="s">
        <v>991</v>
      </c>
      <c r="C550" s="17" t="s">
        <v>871</v>
      </c>
      <c r="D550" s="17" t="s">
        <v>958</v>
      </c>
      <c r="E550" s="27">
        <v>0.022</v>
      </c>
      <c r="F550" s="22">
        <v>2646888.02</v>
      </c>
      <c r="G550" s="22">
        <f t="shared" si="82"/>
        <v>2514543.619</v>
      </c>
      <c r="H550" s="22">
        <f t="shared" si="83"/>
        <v>2435136.978</v>
      </c>
      <c r="I550" s="22">
        <f t="shared" si="84"/>
        <v>2382199.218</v>
      </c>
    </row>
    <row r="551" ht="11.25" customHeight="1" outlineLevel="4">
      <c r="A551" s="17"/>
      <c r="B551" s="17" t="s">
        <v>992</v>
      </c>
      <c r="C551" s="17" t="s">
        <v>871</v>
      </c>
      <c r="D551" s="17" t="s">
        <v>958</v>
      </c>
      <c r="E551" s="27">
        <v>0.002</v>
      </c>
      <c r="F551" s="22">
        <v>3957237.5</v>
      </c>
      <c r="G551" s="22">
        <f t="shared" si="82"/>
        <v>3759375.625</v>
      </c>
      <c r="H551" s="22">
        <f t="shared" si="83"/>
        <v>3640658.5</v>
      </c>
      <c r="I551" s="22">
        <f t="shared" si="84"/>
        <v>3561513.75</v>
      </c>
    </row>
    <row r="552" ht="11.25" customHeight="1" outlineLevel="4">
      <c r="A552" s="17"/>
      <c r="B552" s="17" t="s">
        <v>993</v>
      </c>
      <c r="C552" s="17" t="s">
        <v>871</v>
      </c>
      <c r="D552" s="17" t="s">
        <v>953</v>
      </c>
      <c r="E552" s="22">
        <v>0.37</v>
      </c>
      <c r="F552" s="22">
        <v>30602.01</v>
      </c>
      <c r="G552" s="22">
        <f t="shared" si="82"/>
        <v>29071.9095</v>
      </c>
      <c r="H552" s="22">
        <f t="shared" si="83"/>
        <v>28153.8492</v>
      </c>
      <c r="I552" s="22">
        <f t="shared" si="84"/>
        <v>27541.809</v>
      </c>
    </row>
    <row r="553" ht="11.25" customHeight="1" outlineLevel="4">
      <c r="A553" s="17"/>
      <c r="B553" s="17" t="s">
        <v>994</v>
      </c>
      <c r="C553" s="17" t="s">
        <v>871</v>
      </c>
      <c r="D553" s="17" t="s">
        <v>951</v>
      </c>
      <c r="E553" s="27">
        <v>1.099</v>
      </c>
      <c r="F553" s="22">
        <v>76152.09</v>
      </c>
      <c r="G553" s="22">
        <f t="shared" si="82"/>
        <v>72344.4855</v>
      </c>
      <c r="H553" s="22">
        <f t="shared" si="83"/>
        <v>70059.9228</v>
      </c>
      <c r="I553" s="22">
        <f t="shared" si="84"/>
        <v>68536.881</v>
      </c>
    </row>
    <row r="554" ht="11.25" customHeight="1" outlineLevel="4">
      <c r="A554" s="17"/>
      <c r="B554" s="17" t="s">
        <v>995</v>
      </c>
      <c r="C554" s="17" t="s">
        <v>871</v>
      </c>
      <c r="D554" s="17" t="s">
        <v>953</v>
      </c>
      <c r="E554" s="27">
        <v>1.195</v>
      </c>
      <c r="F554" s="22">
        <v>66948.55</v>
      </c>
      <c r="G554" s="22">
        <f t="shared" si="82"/>
        <v>63601.1225</v>
      </c>
      <c r="H554" s="22">
        <f t="shared" si="83"/>
        <v>61592.666</v>
      </c>
      <c r="I554" s="22">
        <f t="shared" si="84"/>
        <v>60253.695</v>
      </c>
    </row>
    <row r="555" ht="11.25" customHeight="1" outlineLevel="4">
      <c r="A555" s="17"/>
      <c r="B555" s="17" t="s">
        <v>996</v>
      </c>
      <c r="C555" s="17" t="s">
        <v>871</v>
      </c>
      <c r="D555" s="17" t="s">
        <v>997</v>
      </c>
      <c r="E555" s="27">
        <v>0.477</v>
      </c>
      <c r="F555" s="22">
        <v>53056.58</v>
      </c>
      <c r="G555" s="22">
        <f t="shared" si="82"/>
        <v>50403.751</v>
      </c>
      <c r="H555" s="22">
        <f t="shared" si="83"/>
        <v>48812.0536</v>
      </c>
      <c r="I555" s="22">
        <f t="shared" si="84"/>
        <v>47750.922</v>
      </c>
    </row>
    <row r="556" ht="11.25" customHeight="1" outlineLevel="4">
      <c r="A556" s="17"/>
      <c r="B556" s="17" t="s">
        <v>998</v>
      </c>
      <c r="C556" s="17" t="s">
        <v>871</v>
      </c>
      <c r="D556" s="17" t="s">
        <v>997</v>
      </c>
      <c r="E556" s="27">
        <v>0.174</v>
      </c>
      <c r="F556" s="22">
        <v>88323.09</v>
      </c>
      <c r="G556" s="22">
        <f t="shared" si="82"/>
        <v>83906.9355</v>
      </c>
      <c r="H556" s="22">
        <f t="shared" si="83"/>
        <v>81257.2428</v>
      </c>
      <c r="I556" s="22">
        <f t="shared" si="84"/>
        <v>79490.781</v>
      </c>
    </row>
    <row r="557" ht="11.25" customHeight="1" outlineLevel="4">
      <c r="A557" s="17"/>
      <c r="B557" s="17" t="s">
        <v>999</v>
      </c>
      <c r="C557" s="17" t="s">
        <v>871</v>
      </c>
      <c r="D557" s="17" t="s">
        <v>1000</v>
      </c>
      <c r="E557" s="22">
        <v>0.24</v>
      </c>
      <c r="F557" s="22">
        <v>254486.3</v>
      </c>
      <c r="G557" s="22">
        <f t="shared" si="82"/>
        <v>241761.985</v>
      </c>
      <c r="H557" s="22">
        <f t="shared" si="83"/>
        <v>234127.396</v>
      </c>
      <c r="I557" s="22">
        <f t="shared" si="84"/>
        <v>229037.67</v>
      </c>
    </row>
    <row r="558" ht="11.25" customHeight="1" outlineLevel="4">
      <c r="A558" s="17"/>
      <c r="B558" s="17" t="s">
        <v>1001</v>
      </c>
      <c r="C558" s="17" t="s">
        <v>871</v>
      </c>
      <c r="D558" s="17" t="s">
        <v>997</v>
      </c>
      <c r="E558" s="27">
        <v>0.106</v>
      </c>
      <c r="F558" s="22">
        <v>210682.6</v>
      </c>
      <c r="G558" s="22">
        <f t="shared" si="82"/>
        <v>200148.47</v>
      </c>
      <c r="H558" s="22">
        <f t="shared" si="83"/>
        <v>193827.992</v>
      </c>
      <c r="I558" s="22">
        <f t="shared" si="84"/>
        <v>189614.34</v>
      </c>
    </row>
    <row r="559" ht="11.25" customHeight="1" outlineLevel="4">
      <c r="A559" s="17"/>
      <c r="B559" s="17" t="s">
        <v>1002</v>
      </c>
      <c r="C559" s="17" t="s">
        <v>871</v>
      </c>
      <c r="D559" s="17" t="s">
        <v>937</v>
      </c>
      <c r="E559" s="22">
        <v>0.03</v>
      </c>
      <c r="F559" s="22">
        <v>69300.0</v>
      </c>
      <c r="G559" s="22">
        <f t="shared" si="82"/>
        <v>65835</v>
      </c>
      <c r="H559" s="22">
        <f t="shared" si="83"/>
        <v>63756</v>
      </c>
      <c r="I559" s="22">
        <f t="shared" si="84"/>
        <v>62370</v>
      </c>
    </row>
    <row r="560" ht="11.25" customHeight="1" outlineLevel="4">
      <c r="A560" s="17"/>
      <c r="B560" s="17" t="s">
        <v>1003</v>
      </c>
      <c r="C560" s="17" t="s">
        <v>871</v>
      </c>
      <c r="D560" s="17" t="s">
        <v>937</v>
      </c>
      <c r="E560" s="27">
        <v>0.035</v>
      </c>
      <c r="F560" s="22">
        <v>91747.5</v>
      </c>
      <c r="G560" s="22">
        <f t="shared" si="82"/>
        <v>87160.125</v>
      </c>
      <c r="H560" s="22">
        <f t="shared" si="83"/>
        <v>84407.7</v>
      </c>
      <c r="I560" s="22">
        <f t="shared" si="84"/>
        <v>82572.75</v>
      </c>
    </row>
    <row r="561" ht="11.25" customHeight="1" outlineLevel="4">
      <c r="A561" s="17"/>
      <c r="B561" s="17" t="s">
        <v>1004</v>
      </c>
      <c r="C561" s="17" t="s">
        <v>871</v>
      </c>
      <c r="D561" s="17" t="s">
        <v>937</v>
      </c>
      <c r="E561" s="27">
        <v>0.007</v>
      </c>
      <c r="F561" s="22">
        <v>279046.43</v>
      </c>
      <c r="G561" s="22">
        <f t="shared" si="82"/>
        <v>265094.1085</v>
      </c>
      <c r="H561" s="22">
        <f t="shared" si="83"/>
        <v>256722.7156</v>
      </c>
      <c r="I561" s="22">
        <f t="shared" si="84"/>
        <v>251141.787</v>
      </c>
    </row>
    <row r="562" ht="11.25" customHeight="1" outlineLevel="4">
      <c r="A562" s="17"/>
      <c r="B562" s="17" t="s">
        <v>1005</v>
      </c>
      <c r="C562" s="17" t="s">
        <v>871</v>
      </c>
      <c r="D562" s="17" t="s">
        <v>616</v>
      </c>
      <c r="E562" s="27">
        <v>0.089</v>
      </c>
      <c r="F562" s="22">
        <v>213315.73</v>
      </c>
      <c r="G562" s="22">
        <f t="shared" si="82"/>
        <v>202649.9435</v>
      </c>
      <c r="H562" s="22">
        <f t="shared" si="83"/>
        <v>196250.4716</v>
      </c>
      <c r="I562" s="22">
        <f t="shared" si="84"/>
        <v>191984.157</v>
      </c>
    </row>
    <row r="563" ht="11.25" customHeight="1" outlineLevel="4">
      <c r="A563" s="17"/>
      <c r="B563" s="17" t="s">
        <v>1006</v>
      </c>
      <c r="C563" s="17" t="s">
        <v>871</v>
      </c>
      <c r="D563" s="17" t="s">
        <v>616</v>
      </c>
      <c r="E563" s="27">
        <v>0.034</v>
      </c>
      <c r="F563" s="22">
        <v>142948.9</v>
      </c>
      <c r="G563" s="22">
        <f t="shared" si="82"/>
        <v>135801.455</v>
      </c>
      <c r="H563" s="22">
        <f t="shared" si="83"/>
        <v>131512.988</v>
      </c>
      <c r="I563" s="22">
        <f t="shared" si="84"/>
        <v>128654.01</v>
      </c>
    </row>
    <row r="564" ht="11.25" customHeight="1" outlineLevel="4">
      <c r="A564" s="17"/>
      <c r="B564" s="17" t="s">
        <v>1007</v>
      </c>
      <c r="C564" s="17" t="s">
        <v>871</v>
      </c>
      <c r="D564" s="17" t="s">
        <v>616</v>
      </c>
      <c r="E564" s="22">
        <v>0.05</v>
      </c>
      <c r="F564" s="22">
        <v>200725.5</v>
      </c>
      <c r="G564" s="22">
        <f t="shared" si="82"/>
        <v>190689.225</v>
      </c>
      <c r="H564" s="22">
        <f t="shared" si="83"/>
        <v>184667.46</v>
      </c>
      <c r="I564" s="22">
        <f t="shared" si="84"/>
        <v>180652.95</v>
      </c>
    </row>
    <row r="565" ht="11.25" customHeight="1" outlineLevel="3">
      <c r="A565" s="17"/>
      <c r="B565" s="17" t="s">
        <v>1008</v>
      </c>
      <c r="C565" s="18"/>
      <c r="D565" s="19"/>
      <c r="E565" s="19"/>
      <c r="F565" s="22"/>
      <c r="G565" s="22"/>
      <c r="H565" s="22"/>
      <c r="I565" s="22"/>
    </row>
    <row r="566" ht="11.25" customHeight="1" outlineLevel="4">
      <c r="A566" s="17"/>
      <c r="B566" s="17" t="s">
        <v>1009</v>
      </c>
      <c r="C566" s="17" t="s">
        <v>18</v>
      </c>
      <c r="D566" s="17" t="s">
        <v>1010</v>
      </c>
      <c r="E566" s="21">
        <v>1.0</v>
      </c>
      <c r="F566" s="22">
        <v>37642.5</v>
      </c>
      <c r="G566" s="22">
        <f t="shared" ref="G566:G588" si="85">F566-(F566*5%)</f>
        <v>35760.375</v>
      </c>
      <c r="H566" s="22">
        <f t="shared" ref="H566:H588" si="86">F566-(F566*8%)</f>
        <v>34631.1</v>
      </c>
      <c r="I566" s="22">
        <f t="shared" ref="I566:I588" si="87">F566-(F566*10%)</f>
        <v>33878.25</v>
      </c>
    </row>
    <row r="567" ht="11.25" customHeight="1" outlineLevel="4">
      <c r="A567" s="17"/>
      <c r="B567" s="17" t="s">
        <v>1011</v>
      </c>
      <c r="C567" s="17" t="s">
        <v>18</v>
      </c>
      <c r="D567" s="17" t="s">
        <v>1012</v>
      </c>
      <c r="E567" s="21">
        <v>2.0</v>
      </c>
      <c r="F567" s="22">
        <v>7257.79</v>
      </c>
      <c r="G567" s="22">
        <f t="shared" si="85"/>
        <v>6894.9005</v>
      </c>
      <c r="H567" s="22">
        <f t="shared" si="86"/>
        <v>6677.1668</v>
      </c>
      <c r="I567" s="22">
        <f t="shared" si="87"/>
        <v>6532.011</v>
      </c>
    </row>
    <row r="568" ht="11.25" customHeight="1" outlineLevel="4">
      <c r="A568" s="17"/>
      <c r="B568" s="17" t="s">
        <v>1013</v>
      </c>
      <c r="C568" s="17" t="s">
        <v>871</v>
      </c>
      <c r="D568" s="17" t="s">
        <v>1012</v>
      </c>
      <c r="E568" s="27">
        <v>0.105</v>
      </c>
      <c r="F568" s="22">
        <v>27663.94</v>
      </c>
      <c r="G568" s="22">
        <f t="shared" si="85"/>
        <v>26280.743</v>
      </c>
      <c r="H568" s="22">
        <f t="shared" si="86"/>
        <v>25450.8248</v>
      </c>
      <c r="I568" s="22">
        <f t="shared" si="87"/>
        <v>24897.546</v>
      </c>
    </row>
    <row r="569" ht="11.25" customHeight="1" outlineLevel="4">
      <c r="A569" s="17" t="s">
        <v>1014</v>
      </c>
      <c r="B569" s="17" t="s">
        <v>1015</v>
      </c>
      <c r="C569" s="17" t="s">
        <v>208</v>
      </c>
      <c r="D569" s="17" t="s">
        <v>1012</v>
      </c>
      <c r="E569" s="21">
        <v>1.0</v>
      </c>
      <c r="F569" s="22">
        <v>21625.0</v>
      </c>
      <c r="G569" s="22">
        <f t="shared" si="85"/>
        <v>20543.75</v>
      </c>
      <c r="H569" s="22">
        <f t="shared" si="86"/>
        <v>19895</v>
      </c>
      <c r="I569" s="22">
        <f t="shared" si="87"/>
        <v>19462.5</v>
      </c>
    </row>
    <row r="570" ht="11.25" customHeight="1" outlineLevel="4">
      <c r="A570" s="17"/>
      <c r="B570" s="17" t="s">
        <v>1016</v>
      </c>
      <c r="C570" s="17" t="s">
        <v>871</v>
      </c>
      <c r="D570" s="17" t="s">
        <v>1012</v>
      </c>
      <c r="E570" s="27">
        <v>0.035</v>
      </c>
      <c r="F570" s="22">
        <v>123421.08</v>
      </c>
      <c r="G570" s="22">
        <f t="shared" si="85"/>
        <v>117250.026</v>
      </c>
      <c r="H570" s="22">
        <f t="shared" si="86"/>
        <v>113547.3936</v>
      </c>
      <c r="I570" s="22">
        <f t="shared" si="87"/>
        <v>111078.972</v>
      </c>
    </row>
    <row r="571" ht="11.25" customHeight="1" outlineLevel="4">
      <c r="A571" s="17"/>
      <c r="B571" s="17" t="s">
        <v>1017</v>
      </c>
      <c r="C571" s="17" t="s">
        <v>18</v>
      </c>
      <c r="D571" s="17" t="s">
        <v>1012</v>
      </c>
      <c r="E571" s="21">
        <v>3.0</v>
      </c>
      <c r="F571" s="22">
        <v>11481.25</v>
      </c>
      <c r="G571" s="22">
        <f t="shared" si="85"/>
        <v>10907.1875</v>
      </c>
      <c r="H571" s="22">
        <f t="shared" si="86"/>
        <v>10562.75</v>
      </c>
      <c r="I571" s="22">
        <f t="shared" si="87"/>
        <v>10333.125</v>
      </c>
    </row>
    <row r="572" ht="11.25" customHeight="1" outlineLevel="4">
      <c r="A572" s="17"/>
      <c r="B572" s="17" t="s">
        <v>1018</v>
      </c>
      <c r="C572" s="17" t="s">
        <v>871</v>
      </c>
      <c r="D572" s="17" t="s">
        <v>1012</v>
      </c>
      <c r="E572" s="27">
        <v>0.085</v>
      </c>
      <c r="F572" s="22">
        <v>23796.03</v>
      </c>
      <c r="G572" s="22">
        <f t="shared" si="85"/>
        <v>22606.2285</v>
      </c>
      <c r="H572" s="22">
        <f t="shared" si="86"/>
        <v>21892.3476</v>
      </c>
      <c r="I572" s="22">
        <f t="shared" si="87"/>
        <v>21416.427</v>
      </c>
    </row>
    <row r="573" ht="11.25" customHeight="1" outlineLevel="4">
      <c r="A573" s="17"/>
      <c r="B573" s="17" t="s">
        <v>1019</v>
      </c>
      <c r="C573" s="17" t="s">
        <v>18</v>
      </c>
      <c r="D573" s="17" t="s">
        <v>1010</v>
      </c>
      <c r="E573" s="21">
        <v>1.0</v>
      </c>
      <c r="F573" s="22">
        <v>37642.5</v>
      </c>
      <c r="G573" s="22">
        <f t="shared" si="85"/>
        <v>35760.375</v>
      </c>
      <c r="H573" s="22">
        <f t="shared" si="86"/>
        <v>34631.1</v>
      </c>
      <c r="I573" s="22">
        <f t="shared" si="87"/>
        <v>33878.25</v>
      </c>
    </row>
    <row r="574" ht="11.25" customHeight="1" outlineLevel="4">
      <c r="A574" s="17"/>
      <c r="B574" s="17" t="s">
        <v>1020</v>
      </c>
      <c r="C574" s="17" t="s">
        <v>871</v>
      </c>
      <c r="D574" s="17" t="s">
        <v>1021</v>
      </c>
      <c r="E574" s="22">
        <v>0.05</v>
      </c>
      <c r="F574" s="22">
        <v>87875.0</v>
      </c>
      <c r="G574" s="22">
        <f t="shared" si="85"/>
        <v>83481.25</v>
      </c>
      <c r="H574" s="22">
        <f t="shared" si="86"/>
        <v>80845</v>
      </c>
      <c r="I574" s="22">
        <f t="shared" si="87"/>
        <v>79087.5</v>
      </c>
    </row>
    <row r="575" ht="11.25" customHeight="1" outlineLevel="4">
      <c r="A575" s="17"/>
      <c r="B575" s="17" t="s">
        <v>1022</v>
      </c>
      <c r="C575" s="17" t="s">
        <v>871</v>
      </c>
      <c r="D575" s="17" t="s">
        <v>1012</v>
      </c>
      <c r="E575" s="27">
        <v>0.068</v>
      </c>
      <c r="F575" s="22">
        <v>24942.1</v>
      </c>
      <c r="G575" s="22">
        <f t="shared" si="85"/>
        <v>23694.995</v>
      </c>
      <c r="H575" s="22">
        <f t="shared" si="86"/>
        <v>22946.732</v>
      </c>
      <c r="I575" s="22">
        <f t="shared" si="87"/>
        <v>22447.89</v>
      </c>
    </row>
    <row r="576" ht="11.25" customHeight="1" outlineLevel="4">
      <c r="A576" s="17"/>
      <c r="B576" s="17" t="s">
        <v>1023</v>
      </c>
      <c r="C576" s="17" t="s">
        <v>18</v>
      </c>
      <c r="D576" s="17" t="s">
        <v>1012</v>
      </c>
      <c r="E576" s="21">
        <v>2.0</v>
      </c>
      <c r="F576" s="22">
        <v>6699.99</v>
      </c>
      <c r="G576" s="22">
        <f t="shared" si="85"/>
        <v>6364.9905</v>
      </c>
      <c r="H576" s="22">
        <f t="shared" si="86"/>
        <v>6163.9908</v>
      </c>
      <c r="I576" s="22">
        <f t="shared" si="87"/>
        <v>6029.991</v>
      </c>
    </row>
    <row r="577" ht="11.25" customHeight="1" outlineLevel="4">
      <c r="A577" s="17"/>
      <c r="B577" s="17" t="s">
        <v>1024</v>
      </c>
      <c r="C577" s="17" t="s">
        <v>864</v>
      </c>
      <c r="D577" s="17" t="s">
        <v>1012</v>
      </c>
      <c r="E577" s="21">
        <v>1.0</v>
      </c>
      <c r="F577" s="22">
        <v>33708.75</v>
      </c>
      <c r="G577" s="22">
        <f t="shared" si="85"/>
        <v>32023.3125</v>
      </c>
      <c r="H577" s="22">
        <f t="shared" si="86"/>
        <v>31012.05</v>
      </c>
      <c r="I577" s="22">
        <f t="shared" si="87"/>
        <v>30337.875</v>
      </c>
    </row>
    <row r="578" ht="11.25" customHeight="1" outlineLevel="4">
      <c r="A578" s="17"/>
      <c r="B578" s="17" t="s">
        <v>1025</v>
      </c>
      <c r="C578" s="17" t="s">
        <v>18</v>
      </c>
      <c r="D578" s="17" t="s">
        <v>1012</v>
      </c>
      <c r="E578" s="21">
        <v>5.0</v>
      </c>
      <c r="F578" s="22">
        <v>8879.0</v>
      </c>
      <c r="G578" s="22">
        <f t="shared" si="85"/>
        <v>8435.05</v>
      </c>
      <c r="H578" s="22">
        <f t="shared" si="86"/>
        <v>8168.68</v>
      </c>
      <c r="I578" s="22">
        <f t="shared" si="87"/>
        <v>7991.1</v>
      </c>
    </row>
    <row r="579" ht="11.25" customHeight="1" outlineLevel="4">
      <c r="A579" s="17"/>
      <c r="B579" s="17" t="s">
        <v>1026</v>
      </c>
      <c r="C579" s="17" t="s">
        <v>871</v>
      </c>
      <c r="D579" s="17" t="s">
        <v>1012</v>
      </c>
      <c r="E579" s="27">
        <v>0.105</v>
      </c>
      <c r="F579" s="22">
        <v>29111.28</v>
      </c>
      <c r="G579" s="22">
        <f t="shared" si="85"/>
        <v>27655.716</v>
      </c>
      <c r="H579" s="22">
        <f t="shared" si="86"/>
        <v>26782.3776</v>
      </c>
      <c r="I579" s="22">
        <f t="shared" si="87"/>
        <v>26200.152</v>
      </c>
    </row>
    <row r="580" ht="11.25" customHeight="1" outlineLevel="4">
      <c r="A580" s="17"/>
      <c r="B580" s="17" t="s">
        <v>1027</v>
      </c>
      <c r="C580" s="17" t="s">
        <v>18</v>
      </c>
      <c r="D580" s="17" t="s">
        <v>1012</v>
      </c>
      <c r="E580" s="21">
        <v>1.0</v>
      </c>
      <c r="F580" s="22">
        <v>37642.5</v>
      </c>
      <c r="G580" s="22">
        <f t="shared" si="85"/>
        <v>35760.375</v>
      </c>
      <c r="H580" s="22">
        <f t="shared" si="86"/>
        <v>34631.1</v>
      </c>
      <c r="I580" s="22">
        <f t="shared" si="87"/>
        <v>33878.25</v>
      </c>
    </row>
    <row r="581" ht="11.25" customHeight="1" outlineLevel="4">
      <c r="A581" s="17"/>
      <c r="B581" s="17" t="s">
        <v>1028</v>
      </c>
      <c r="C581" s="17" t="s">
        <v>871</v>
      </c>
      <c r="D581" s="17" t="s">
        <v>1010</v>
      </c>
      <c r="E581" s="27">
        <v>0.231</v>
      </c>
      <c r="F581" s="22">
        <v>19935.08</v>
      </c>
      <c r="G581" s="22">
        <f t="shared" si="85"/>
        <v>18938.326</v>
      </c>
      <c r="H581" s="22">
        <f t="shared" si="86"/>
        <v>18340.2736</v>
      </c>
      <c r="I581" s="22">
        <f t="shared" si="87"/>
        <v>17941.572</v>
      </c>
    </row>
    <row r="582" ht="11.25" customHeight="1" outlineLevel="4">
      <c r="A582" s="17"/>
      <c r="B582" s="17" t="s">
        <v>1029</v>
      </c>
      <c r="C582" s="17" t="s">
        <v>18</v>
      </c>
      <c r="D582" s="17" t="s">
        <v>1012</v>
      </c>
      <c r="E582" s="21">
        <v>1.0</v>
      </c>
      <c r="F582" s="22">
        <v>6080.2</v>
      </c>
      <c r="G582" s="22">
        <f t="shared" si="85"/>
        <v>5776.19</v>
      </c>
      <c r="H582" s="22">
        <f t="shared" si="86"/>
        <v>5593.784</v>
      </c>
      <c r="I582" s="22">
        <f t="shared" si="87"/>
        <v>5472.18</v>
      </c>
    </row>
    <row r="583" ht="11.25" customHeight="1" outlineLevel="4">
      <c r="A583" s="17"/>
      <c r="B583" s="17" t="s">
        <v>1030</v>
      </c>
      <c r="C583" s="17" t="s">
        <v>871</v>
      </c>
      <c r="D583" s="17" t="s">
        <v>1012</v>
      </c>
      <c r="E583" s="27">
        <v>0.155</v>
      </c>
      <c r="F583" s="22">
        <v>48711.21</v>
      </c>
      <c r="G583" s="22">
        <f t="shared" si="85"/>
        <v>46275.6495</v>
      </c>
      <c r="H583" s="22">
        <f t="shared" si="86"/>
        <v>44814.3132</v>
      </c>
      <c r="I583" s="22">
        <f t="shared" si="87"/>
        <v>43840.089</v>
      </c>
    </row>
    <row r="584" ht="11.25" customHeight="1" outlineLevel="4">
      <c r="A584" s="17"/>
      <c r="B584" s="17" t="s">
        <v>1031</v>
      </c>
      <c r="C584" s="17" t="s">
        <v>871</v>
      </c>
      <c r="D584" s="17" t="s">
        <v>1010</v>
      </c>
      <c r="E584" s="22">
        <v>0.03</v>
      </c>
      <c r="F584" s="22">
        <v>173022.5</v>
      </c>
      <c r="G584" s="22">
        <f t="shared" si="85"/>
        <v>164371.375</v>
      </c>
      <c r="H584" s="22">
        <f t="shared" si="86"/>
        <v>159180.7</v>
      </c>
      <c r="I584" s="22">
        <f t="shared" si="87"/>
        <v>155720.25</v>
      </c>
    </row>
    <row r="585" ht="11.25" customHeight="1" outlineLevel="4">
      <c r="A585" s="17"/>
      <c r="B585" s="17" t="s">
        <v>1032</v>
      </c>
      <c r="C585" s="17" t="s">
        <v>871</v>
      </c>
      <c r="D585" s="17" t="s">
        <v>1010</v>
      </c>
      <c r="E585" s="27">
        <v>0.145</v>
      </c>
      <c r="F585" s="22">
        <v>8271.29</v>
      </c>
      <c r="G585" s="22">
        <f t="shared" si="85"/>
        <v>7857.7255</v>
      </c>
      <c r="H585" s="22">
        <f t="shared" si="86"/>
        <v>7609.5868</v>
      </c>
      <c r="I585" s="22">
        <f t="shared" si="87"/>
        <v>7444.161</v>
      </c>
    </row>
    <row r="586" ht="11.25" customHeight="1" outlineLevel="4">
      <c r="A586" s="17"/>
      <c r="B586" s="17" t="s">
        <v>1033</v>
      </c>
      <c r="C586" s="17" t="s">
        <v>871</v>
      </c>
      <c r="D586" s="17" t="s">
        <v>1012</v>
      </c>
      <c r="E586" s="27">
        <v>0.045</v>
      </c>
      <c r="F586" s="22">
        <v>18852.5</v>
      </c>
      <c r="G586" s="22">
        <f t="shared" si="85"/>
        <v>17909.875</v>
      </c>
      <c r="H586" s="22">
        <f t="shared" si="86"/>
        <v>17344.3</v>
      </c>
      <c r="I586" s="22">
        <f t="shared" si="87"/>
        <v>16967.25</v>
      </c>
    </row>
    <row r="587" ht="11.25" customHeight="1" outlineLevel="4">
      <c r="A587" s="17"/>
      <c r="B587" s="17" t="s">
        <v>1034</v>
      </c>
      <c r="C587" s="17" t="s">
        <v>140</v>
      </c>
      <c r="D587" s="17" t="s">
        <v>1010</v>
      </c>
      <c r="E587" s="21">
        <v>205.0</v>
      </c>
      <c r="F587" s="22">
        <v>24.25</v>
      </c>
      <c r="G587" s="22">
        <f t="shared" si="85"/>
        <v>23.0375</v>
      </c>
      <c r="H587" s="22">
        <f t="shared" si="86"/>
        <v>22.31</v>
      </c>
      <c r="I587" s="22">
        <f t="shared" si="87"/>
        <v>21.825</v>
      </c>
    </row>
    <row r="588" ht="11.25" customHeight="1" outlineLevel="4">
      <c r="A588" s="17"/>
      <c r="B588" s="17" t="s">
        <v>1035</v>
      </c>
      <c r="C588" s="17" t="s">
        <v>871</v>
      </c>
      <c r="D588" s="17" t="s">
        <v>1012</v>
      </c>
      <c r="E588" s="22">
        <v>0.03</v>
      </c>
      <c r="F588" s="22">
        <v>11787.5</v>
      </c>
      <c r="G588" s="22">
        <f t="shared" si="85"/>
        <v>11198.125</v>
      </c>
      <c r="H588" s="22">
        <f t="shared" si="86"/>
        <v>10844.5</v>
      </c>
      <c r="I588" s="22">
        <f t="shared" si="87"/>
        <v>10608.75</v>
      </c>
    </row>
    <row r="589" ht="11.25" customHeight="1" outlineLevel="3">
      <c r="A589" s="17"/>
      <c r="B589" s="17" t="s">
        <v>1036</v>
      </c>
      <c r="C589" s="18"/>
      <c r="D589" s="19"/>
      <c r="E589" s="19"/>
      <c r="F589" s="22"/>
      <c r="G589" s="22"/>
      <c r="H589" s="22"/>
      <c r="I589" s="22"/>
    </row>
    <row r="590" ht="11.25" customHeight="1" outlineLevel="4">
      <c r="A590" s="17"/>
      <c r="B590" s="17" t="s">
        <v>1037</v>
      </c>
      <c r="C590" s="17" t="s">
        <v>871</v>
      </c>
      <c r="D590" s="17" t="s">
        <v>1038</v>
      </c>
      <c r="E590" s="27">
        <v>0.005</v>
      </c>
      <c r="F590" s="22">
        <v>33535.0</v>
      </c>
      <c r="G590" s="22">
        <f t="shared" ref="G590:G628" si="88">F590-(F590*5%)</f>
        <v>31858.25</v>
      </c>
      <c r="H590" s="22">
        <f t="shared" ref="H590:H628" si="89">F590-(F590*8%)</f>
        <v>30852.2</v>
      </c>
      <c r="I590" s="22">
        <f t="shared" ref="I590:I628" si="90">F590-(F590*10%)</f>
        <v>30181.5</v>
      </c>
    </row>
    <row r="591" ht="33.75" customHeight="1" outlineLevel="4">
      <c r="A591" s="17"/>
      <c r="B591" s="17" t="s">
        <v>1039</v>
      </c>
      <c r="C591" s="17" t="s">
        <v>871</v>
      </c>
      <c r="D591" s="17" t="s">
        <v>879</v>
      </c>
      <c r="E591" s="27">
        <v>0.505</v>
      </c>
      <c r="F591" s="22">
        <v>117931.19</v>
      </c>
      <c r="G591" s="22">
        <f t="shared" si="88"/>
        <v>112034.6305</v>
      </c>
      <c r="H591" s="22">
        <f t="shared" si="89"/>
        <v>108496.6948</v>
      </c>
      <c r="I591" s="22">
        <f t="shared" si="90"/>
        <v>106138.071</v>
      </c>
    </row>
    <row r="592" ht="11.25" customHeight="1" outlineLevel="4">
      <c r="A592" s="17"/>
      <c r="B592" s="17" t="s">
        <v>1040</v>
      </c>
      <c r="C592" s="17" t="s">
        <v>871</v>
      </c>
      <c r="D592" s="17" t="s">
        <v>935</v>
      </c>
      <c r="E592" s="27">
        <v>0.005</v>
      </c>
      <c r="F592" s="22">
        <v>221900.0</v>
      </c>
      <c r="G592" s="22">
        <f t="shared" si="88"/>
        <v>210805</v>
      </c>
      <c r="H592" s="22">
        <f t="shared" si="89"/>
        <v>204148</v>
      </c>
      <c r="I592" s="22">
        <f t="shared" si="90"/>
        <v>199710</v>
      </c>
    </row>
    <row r="593" ht="11.25" customHeight="1" outlineLevel="4">
      <c r="A593" s="17"/>
      <c r="B593" s="17" t="s">
        <v>1041</v>
      </c>
      <c r="C593" s="17" t="s">
        <v>871</v>
      </c>
      <c r="D593" s="17" t="s">
        <v>935</v>
      </c>
      <c r="E593" s="27">
        <v>0.005</v>
      </c>
      <c r="F593" s="22">
        <v>509305.0</v>
      </c>
      <c r="G593" s="22">
        <f t="shared" si="88"/>
        <v>483839.75</v>
      </c>
      <c r="H593" s="22">
        <f t="shared" si="89"/>
        <v>468560.6</v>
      </c>
      <c r="I593" s="22">
        <f t="shared" si="90"/>
        <v>458374.5</v>
      </c>
    </row>
    <row r="594" ht="11.25" customHeight="1" outlineLevel="4">
      <c r="A594" s="17"/>
      <c r="B594" s="17" t="s">
        <v>1042</v>
      </c>
      <c r="C594" s="17" t="s">
        <v>871</v>
      </c>
      <c r="D594" s="17" t="s">
        <v>935</v>
      </c>
      <c r="E594" s="27">
        <v>0.034</v>
      </c>
      <c r="F594" s="22">
        <v>81138.24</v>
      </c>
      <c r="G594" s="22">
        <f t="shared" si="88"/>
        <v>77081.328</v>
      </c>
      <c r="H594" s="22">
        <f t="shared" si="89"/>
        <v>74647.1808</v>
      </c>
      <c r="I594" s="22">
        <f t="shared" si="90"/>
        <v>73024.416</v>
      </c>
    </row>
    <row r="595" ht="11.25" customHeight="1" outlineLevel="4">
      <c r="A595" s="17"/>
      <c r="B595" s="17" t="s">
        <v>1043</v>
      </c>
      <c r="C595" s="17" t="s">
        <v>871</v>
      </c>
      <c r="D595" s="17" t="s">
        <v>1044</v>
      </c>
      <c r="E595" s="22">
        <v>0.01</v>
      </c>
      <c r="F595" s="22">
        <v>175081.25</v>
      </c>
      <c r="G595" s="22">
        <f t="shared" si="88"/>
        <v>166327.1875</v>
      </c>
      <c r="H595" s="22">
        <f t="shared" si="89"/>
        <v>161074.75</v>
      </c>
      <c r="I595" s="22">
        <f t="shared" si="90"/>
        <v>157573.125</v>
      </c>
    </row>
    <row r="596" ht="11.25" customHeight="1" outlineLevel="4">
      <c r="A596" s="17"/>
      <c r="B596" s="17" t="s">
        <v>1045</v>
      </c>
      <c r="C596" s="17" t="s">
        <v>871</v>
      </c>
      <c r="D596" s="17" t="s">
        <v>1044</v>
      </c>
      <c r="E596" s="27">
        <v>0.023</v>
      </c>
      <c r="F596" s="22">
        <v>275379.89</v>
      </c>
      <c r="G596" s="22">
        <f t="shared" si="88"/>
        <v>261610.8955</v>
      </c>
      <c r="H596" s="22">
        <f t="shared" si="89"/>
        <v>253349.4988</v>
      </c>
      <c r="I596" s="22">
        <f t="shared" si="90"/>
        <v>247841.901</v>
      </c>
    </row>
    <row r="597" ht="11.25" customHeight="1" outlineLevel="4">
      <c r="A597" s="17"/>
      <c r="B597" s="17" t="s">
        <v>1046</v>
      </c>
      <c r="C597" s="17" t="s">
        <v>871</v>
      </c>
      <c r="D597" s="17" t="s">
        <v>935</v>
      </c>
      <c r="E597" s="27">
        <v>0.093</v>
      </c>
      <c r="F597" s="22">
        <v>186097.18</v>
      </c>
      <c r="G597" s="22">
        <f t="shared" si="88"/>
        <v>176792.321</v>
      </c>
      <c r="H597" s="22">
        <f t="shared" si="89"/>
        <v>171209.4056</v>
      </c>
      <c r="I597" s="22">
        <f t="shared" si="90"/>
        <v>167487.462</v>
      </c>
    </row>
    <row r="598" ht="11.25" customHeight="1" outlineLevel="4">
      <c r="A598" s="17"/>
      <c r="B598" s="17" t="s">
        <v>1047</v>
      </c>
      <c r="C598" s="17" t="s">
        <v>871</v>
      </c>
      <c r="D598" s="17" t="s">
        <v>935</v>
      </c>
      <c r="E598" s="27">
        <v>0.139</v>
      </c>
      <c r="F598" s="22">
        <v>185209.89</v>
      </c>
      <c r="G598" s="22">
        <f t="shared" si="88"/>
        <v>175949.3955</v>
      </c>
      <c r="H598" s="22">
        <f t="shared" si="89"/>
        <v>170393.0988</v>
      </c>
      <c r="I598" s="22">
        <f t="shared" si="90"/>
        <v>166688.901</v>
      </c>
    </row>
    <row r="599" ht="11.25" customHeight="1" outlineLevel="4">
      <c r="A599" s="17"/>
      <c r="B599" s="17" t="s">
        <v>1048</v>
      </c>
      <c r="C599" s="17" t="s">
        <v>871</v>
      </c>
      <c r="D599" s="17" t="s">
        <v>935</v>
      </c>
      <c r="E599" s="27">
        <v>0.906</v>
      </c>
      <c r="F599" s="22">
        <v>359462.86</v>
      </c>
      <c r="G599" s="22">
        <f t="shared" si="88"/>
        <v>341489.717</v>
      </c>
      <c r="H599" s="22">
        <f t="shared" si="89"/>
        <v>330705.8312</v>
      </c>
      <c r="I599" s="22">
        <f t="shared" si="90"/>
        <v>323516.574</v>
      </c>
    </row>
    <row r="600" ht="11.25" customHeight="1" outlineLevel="4">
      <c r="A600" s="17"/>
      <c r="B600" s="17" t="s">
        <v>1049</v>
      </c>
      <c r="C600" s="17" t="s">
        <v>871</v>
      </c>
      <c r="D600" s="17" t="s">
        <v>935</v>
      </c>
      <c r="E600" s="27">
        <v>0.108</v>
      </c>
      <c r="F600" s="22">
        <v>289311.46</v>
      </c>
      <c r="G600" s="22">
        <f t="shared" si="88"/>
        <v>274845.887</v>
      </c>
      <c r="H600" s="22">
        <f t="shared" si="89"/>
        <v>266166.5432</v>
      </c>
      <c r="I600" s="22">
        <f t="shared" si="90"/>
        <v>260380.314</v>
      </c>
    </row>
    <row r="601" ht="11.25" customHeight="1" outlineLevel="4">
      <c r="A601" s="17"/>
      <c r="B601" s="17" t="s">
        <v>1050</v>
      </c>
      <c r="C601" s="17" t="s">
        <v>871</v>
      </c>
      <c r="D601" s="17" t="s">
        <v>935</v>
      </c>
      <c r="E601" s="27">
        <v>3.004</v>
      </c>
      <c r="F601" s="22">
        <v>63517.3</v>
      </c>
      <c r="G601" s="22">
        <f t="shared" si="88"/>
        <v>60341.435</v>
      </c>
      <c r="H601" s="22">
        <f t="shared" si="89"/>
        <v>58435.916</v>
      </c>
      <c r="I601" s="22">
        <f t="shared" si="90"/>
        <v>57165.57</v>
      </c>
    </row>
    <row r="602" ht="11.25" customHeight="1" outlineLevel="4">
      <c r="A602" s="17"/>
      <c r="B602" s="17" t="s">
        <v>1051</v>
      </c>
      <c r="C602" s="17" t="s">
        <v>871</v>
      </c>
      <c r="D602" s="17" t="s">
        <v>1052</v>
      </c>
      <c r="E602" s="27">
        <v>0.325</v>
      </c>
      <c r="F602" s="22">
        <v>137328.49</v>
      </c>
      <c r="G602" s="22">
        <f t="shared" si="88"/>
        <v>130462.0655</v>
      </c>
      <c r="H602" s="22">
        <f t="shared" si="89"/>
        <v>126342.2108</v>
      </c>
      <c r="I602" s="22">
        <f t="shared" si="90"/>
        <v>123595.641</v>
      </c>
    </row>
    <row r="603" ht="11.25" customHeight="1" outlineLevel="4">
      <c r="A603" s="17"/>
      <c r="B603" s="17" t="s">
        <v>1053</v>
      </c>
      <c r="C603" s="17" t="s">
        <v>871</v>
      </c>
      <c r="D603" s="17" t="s">
        <v>935</v>
      </c>
      <c r="E603" s="27">
        <v>1.377</v>
      </c>
      <c r="F603" s="22">
        <v>148213.69</v>
      </c>
      <c r="G603" s="22">
        <f t="shared" si="88"/>
        <v>140803.0055</v>
      </c>
      <c r="H603" s="22">
        <f t="shared" si="89"/>
        <v>136356.5948</v>
      </c>
      <c r="I603" s="22">
        <f t="shared" si="90"/>
        <v>133392.321</v>
      </c>
    </row>
    <row r="604" ht="11.25" customHeight="1" outlineLevel="4">
      <c r="A604" s="17"/>
      <c r="B604" s="17" t="s">
        <v>1054</v>
      </c>
      <c r="C604" s="17" t="s">
        <v>871</v>
      </c>
      <c r="D604" s="17" t="s">
        <v>935</v>
      </c>
      <c r="E604" s="27">
        <v>0.937</v>
      </c>
      <c r="F604" s="22">
        <v>45780.71</v>
      </c>
      <c r="G604" s="22">
        <f t="shared" si="88"/>
        <v>43491.6745</v>
      </c>
      <c r="H604" s="22">
        <f t="shared" si="89"/>
        <v>42118.2532</v>
      </c>
      <c r="I604" s="22">
        <f t="shared" si="90"/>
        <v>41202.639</v>
      </c>
    </row>
    <row r="605" ht="11.25" customHeight="1" outlineLevel="4">
      <c r="A605" s="17"/>
      <c r="B605" s="17" t="s">
        <v>1055</v>
      </c>
      <c r="C605" s="17" t="s">
        <v>871</v>
      </c>
      <c r="D605" s="17" t="s">
        <v>935</v>
      </c>
      <c r="E605" s="27">
        <v>2.109</v>
      </c>
      <c r="F605" s="22">
        <v>68703.15</v>
      </c>
      <c r="G605" s="22">
        <f t="shared" si="88"/>
        <v>65267.9925</v>
      </c>
      <c r="H605" s="22">
        <f t="shared" si="89"/>
        <v>63206.898</v>
      </c>
      <c r="I605" s="22">
        <f t="shared" si="90"/>
        <v>61832.835</v>
      </c>
    </row>
    <row r="606" ht="11.25" customHeight="1" outlineLevel="4">
      <c r="A606" s="17"/>
      <c r="B606" s="17" t="s">
        <v>1056</v>
      </c>
      <c r="C606" s="17" t="s">
        <v>871</v>
      </c>
      <c r="D606" s="17" t="s">
        <v>935</v>
      </c>
      <c r="E606" s="27">
        <v>0.409</v>
      </c>
      <c r="F606" s="22">
        <v>142240.25</v>
      </c>
      <c r="G606" s="22">
        <f t="shared" si="88"/>
        <v>135128.2375</v>
      </c>
      <c r="H606" s="22">
        <f t="shared" si="89"/>
        <v>130861.03</v>
      </c>
      <c r="I606" s="22">
        <f t="shared" si="90"/>
        <v>128016.225</v>
      </c>
    </row>
    <row r="607" ht="11.25" customHeight="1" outlineLevel="4">
      <c r="A607" s="17"/>
      <c r="B607" s="17" t="s">
        <v>1057</v>
      </c>
      <c r="C607" s="17" t="s">
        <v>871</v>
      </c>
      <c r="D607" s="17" t="s">
        <v>935</v>
      </c>
      <c r="E607" s="27">
        <v>0.078</v>
      </c>
      <c r="F607" s="22">
        <v>142240.23</v>
      </c>
      <c r="G607" s="22">
        <f t="shared" si="88"/>
        <v>135128.2185</v>
      </c>
      <c r="H607" s="22">
        <f t="shared" si="89"/>
        <v>130861.0116</v>
      </c>
      <c r="I607" s="22">
        <f t="shared" si="90"/>
        <v>128016.207</v>
      </c>
    </row>
    <row r="608" ht="11.25" customHeight="1" outlineLevel="4">
      <c r="A608" s="17"/>
      <c r="B608" s="17" t="s">
        <v>1058</v>
      </c>
      <c r="C608" s="17" t="s">
        <v>871</v>
      </c>
      <c r="D608" s="17" t="s">
        <v>935</v>
      </c>
      <c r="E608" s="27">
        <v>1.791</v>
      </c>
      <c r="F608" s="22">
        <v>102268.38</v>
      </c>
      <c r="G608" s="22">
        <f t="shared" si="88"/>
        <v>97154.961</v>
      </c>
      <c r="H608" s="22">
        <f t="shared" si="89"/>
        <v>94086.9096</v>
      </c>
      <c r="I608" s="22">
        <f t="shared" si="90"/>
        <v>92041.542</v>
      </c>
    </row>
    <row r="609" ht="11.25" customHeight="1" outlineLevel="4">
      <c r="A609" s="17"/>
      <c r="B609" s="17" t="s">
        <v>1059</v>
      </c>
      <c r="C609" s="17" t="s">
        <v>871</v>
      </c>
      <c r="D609" s="17" t="s">
        <v>1060</v>
      </c>
      <c r="E609" s="28">
        <v>0.2</v>
      </c>
      <c r="F609" s="22">
        <v>89505.0</v>
      </c>
      <c r="G609" s="22">
        <f t="shared" si="88"/>
        <v>85029.75</v>
      </c>
      <c r="H609" s="22">
        <f t="shared" si="89"/>
        <v>82344.6</v>
      </c>
      <c r="I609" s="22">
        <f t="shared" si="90"/>
        <v>80554.5</v>
      </c>
    </row>
    <row r="610" ht="11.25" customHeight="1" outlineLevel="4">
      <c r="A610" s="17"/>
      <c r="B610" s="17" t="s">
        <v>1061</v>
      </c>
      <c r="C610" s="17" t="s">
        <v>871</v>
      </c>
      <c r="D610" s="17" t="s">
        <v>1060</v>
      </c>
      <c r="E610" s="27">
        <v>0.008</v>
      </c>
      <c r="F610" s="22">
        <v>205228.13</v>
      </c>
      <c r="G610" s="22">
        <f t="shared" si="88"/>
        <v>194966.7235</v>
      </c>
      <c r="H610" s="22">
        <f t="shared" si="89"/>
        <v>188809.8796</v>
      </c>
      <c r="I610" s="22">
        <f t="shared" si="90"/>
        <v>184705.317</v>
      </c>
    </row>
    <row r="611" ht="11.25" customHeight="1" outlineLevel="4">
      <c r="A611" s="17"/>
      <c r="B611" s="17" t="s">
        <v>1062</v>
      </c>
      <c r="C611" s="17" t="s">
        <v>871</v>
      </c>
      <c r="D611" s="17" t="s">
        <v>1060</v>
      </c>
      <c r="E611" s="27">
        <v>0.113</v>
      </c>
      <c r="F611" s="22">
        <v>189597.94</v>
      </c>
      <c r="G611" s="22">
        <f t="shared" si="88"/>
        <v>180118.043</v>
      </c>
      <c r="H611" s="22">
        <f t="shared" si="89"/>
        <v>174430.1048</v>
      </c>
      <c r="I611" s="22">
        <f t="shared" si="90"/>
        <v>170638.146</v>
      </c>
    </row>
    <row r="612" ht="11.25" customHeight="1" outlineLevel="4">
      <c r="A612" s="17"/>
      <c r="B612" s="17" t="s">
        <v>1063</v>
      </c>
      <c r="C612" s="17" t="s">
        <v>871</v>
      </c>
      <c r="D612" s="17" t="s">
        <v>1060</v>
      </c>
      <c r="E612" s="27">
        <v>0.098</v>
      </c>
      <c r="F612" s="22">
        <v>176987.25</v>
      </c>
      <c r="G612" s="22">
        <f t="shared" si="88"/>
        <v>168137.8875</v>
      </c>
      <c r="H612" s="22">
        <f t="shared" si="89"/>
        <v>162828.27</v>
      </c>
      <c r="I612" s="22">
        <f t="shared" si="90"/>
        <v>159288.525</v>
      </c>
    </row>
    <row r="613" ht="11.25" customHeight="1" outlineLevel="4">
      <c r="A613" s="17"/>
      <c r="B613" s="17" t="s">
        <v>1064</v>
      </c>
      <c r="C613" s="17" t="s">
        <v>871</v>
      </c>
      <c r="D613" s="17" t="s">
        <v>1060</v>
      </c>
      <c r="E613" s="22">
        <v>0.01</v>
      </c>
      <c r="F613" s="22">
        <v>184562.5</v>
      </c>
      <c r="G613" s="22">
        <f t="shared" si="88"/>
        <v>175334.375</v>
      </c>
      <c r="H613" s="22">
        <f t="shared" si="89"/>
        <v>169797.5</v>
      </c>
      <c r="I613" s="22">
        <f t="shared" si="90"/>
        <v>166106.25</v>
      </c>
    </row>
    <row r="614" ht="33.75" customHeight="1" outlineLevel="4">
      <c r="A614" s="17"/>
      <c r="B614" s="17" t="s">
        <v>1065</v>
      </c>
      <c r="C614" s="17" t="s">
        <v>871</v>
      </c>
      <c r="D614" s="17" t="s">
        <v>879</v>
      </c>
      <c r="E614" s="27">
        <v>0.738</v>
      </c>
      <c r="F614" s="22">
        <v>222821.98</v>
      </c>
      <c r="G614" s="22">
        <f t="shared" si="88"/>
        <v>211680.881</v>
      </c>
      <c r="H614" s="22">
        <f t="shared" si="89"/>
        <v>204996.2216</v>
      </c>
      <c r="I614" s="22">
        <f t="shared" si="90"/>
        <v>200539.782</v>
      </c>
    </row>
    <row r="615" ht="11.25" customHeight="1" outlineLevel="4">
      <c r="A615" s="17"/>
      <c r="B615" s="17" t="s">
        <v>1066</v>
      </c>
      <c r="C615" s="17" t="s">
        <v>871</v>
      </c>
      <c r="D615" s="17" t="s">
        <v>1060</v>
      </c>
      <c r="E615" s="27">
        <v>0.095</v>
      </c>
      <c r="F615" s="22">
        <v>205664.86</v>
      </c>
      <c r="G615" s="22">
        <f t="shared" si="88"/>
        <v>195381.617</v>
      </c>
      <c r="H615" s="22">
        <f t="shared" si="89"/>
        <v>189211.6712</v>
      </c>
      <c r="I615" s="22">
        <f t="shared" si="90"/>
        <v>185098.374</v>
      </c>
    </row>
    <row r="616" ht="11.25" customHeight="1" outlineLevel="4">
      <c r="A616" s="17"/>
      <c r="B616" s="17" t="s">
        <v>1067</v>
      </c>
      <c r="C616" s="17" t="s">
        <v>871</v>
      </c>
      <c r="D616" s="17" t="s">
        <v>1060</v>
      </c>
      <c r="E616" s="27">
        <v>0.051</v>
      </c>
      <c r="F616" s="22">
        <v>103973.24</v>
      </c>
      <c r="G616" s="22">
        <f t="shared" si="88"/>
        <v>98774.578</v>
      </c>
      <c r="H616" s="22">
        <f t="shared" si="89"/>
        <v>95655.3808</v>
      </c>
      <c r="I616" s="22">
        <f t="shared" si="90"/>
        <v>93575.916</v>
      </c>
    </row>
    <row r="617" ht="11.25" customHeight="1" outlineLevel="4">
      <c r="A617" s="17"/>
      <c r="B617" s="17" t="s">
        <v>1068</v>
      </c>
      <c r="C617" s="17" t="s">
        <v>871</v>
      </c>
      <c r="D617" s="17" t="s">
        <v>1060</v>
      </c>
      <c r="E617" s="27">
        <v>0.041</v>
      </c>
      <c r="F617" s="22">
        <v>67457.94</v>
      </c>
      <c r="G617" s="22">
        <f t="shared" si="88"/>
        <v>64085.043</v>
      </c>
      <c r="H617" s="22">
        <f t="shared" si="89"/>
        <v>62061.3048</v>
      </c>
      <c r="I617" s="22">
        <f t="shared" si="90"/>
        <v>60712.146</v>
      </c>
    </row>
    <row r="618" ht="11.25" customHeight="1" outlineLevel="4">
      <c r="A618" s="17"/>
      <c r="B618" s="17" t="s">
        <v>1069</v>
      </c>
      <c r="C618" s="17" t="s">
        <v>871</v>
      </c>
      <c r="D618" s="17" t="s">
        <v>1060</v>
      </c>
      <c r="E618" s="27">
        <v>0.031</v>
      </c>
      <c r="F618" s="22">
        <v>192020.56</v>
      </c>
      <c r="G618" s="22">
        <f t="shared" si="88"/>
        <v>182419.532</v>
      </c>
      <c r="H618" s="22">
        <f t="shared" si="89"/>
        <v>176658.9152</v>
      </c>
      <c r="I618" s="22">
        <f t="shared" si="90"/>
        <v>172818.504</v>
      </c>
    </row>
    <row r="619" ht="11.25" customHeight="1" outlineLevel="4">
      <c r="A619" s="17"/>
      <c r="B619" s="17" t="s">
        <v>1070</v>
      </c>
      <c r="C619" s="17" t="s">
        <v>871</v>
      </c>
      <c r="D619" s="17" t="s">
        <v>1060</v>
      </c>
      <c r="E619" s="22">
        <v>0.08</v>
      </c>
      <c r="F619" s="22">
        <v>369785.94</v>
      </c>
      <c r="G619" s="22">
        <f t="shared" si="88"/>
        <v>351296.643</v>
      </c>
      <c r="H619" s="22">
        <f t="shared" si="89"/>
        <v>340203.0648</v>
      </c>
      <c r="I619" s="22">
        <f t="shared" si="90"/>
        <v>332807.346</v>
      </c>
    </row>
    <row r="620" ht="11.25" customHeight="1" outlineLevel="4">
      <c r="A620" s="17"/>
      <c r="B620" s="17" t="s">
        <v>1071</v>
      </c>
      <c r="C620" s="17" t="s">
        <v>871</v>
      </c>
      <c r="D620" s="17" t="s">
        <v>1060</v>
      </c>
      <c r="E620" s="27">
        <v>0.057</v>
      </c>
      <c r="F620" s="22">
        <v>104890.63</v>
      </c>
      <c r="G620" s="22">
        <f t="shared" si="88"/>
        <v>99646.0985</v>
      </c>
      <c r="H620" s="22">
        <f t="shared" si="89"/>
        <v>96499.3796</v>
      </c>
      <c r="I620" s="22">
        <f t="shared" si="90"/>
        <v>94401.567</v>
      </c>
    </row>
    <row r="621" ht="11.25" customHeight="1" outlineLevel="4">
      <c r="A621" s="17"/>
      <c r="B621" s="17" t="s">
        <v>1072</v>
      </c>
      <c r="C621" s="17" t="s">
        <v>871</v>
      </c>
      <c r="D621" s="17" t="s">
        <v>1060</v>
      </c>
      <c r="E621" s="27">
        <v>0.128</v>
      </c>
      <c r="F621" s="22">
        <v>92065.19</v>
      </c>
      <c r="G621" s="22">
        <f t="shared" si="88"/>
        <v>87461.9305</v>
      </c>
      <c r="H621" s="22">
        <f t="shared" si="89"/>
        <v>84699.9748</v>
      </c>
      <c r="I621" s="22">
        <f t="shared" si="90"/>
        <v>82858.671</v>
      </c>
    </row>
    <row r="622" ht="11.25" customHeight="1" outlineLevel="4">
      <c r="A622" s="17"/>
      <c r="B622" s="17" t="s">
        <v>1073</v>
      </c>
      <c r="C622" s="17" t="s">
        <v>871</v>
      </c>
      <c r="D622" s="17" t="s">
        <v>1060</v>
      </c>
      <c r="E622" s="27">
        <v>0.077</v>
      </c>
      <c r="F622" s="22">
        <v>224454.71</v>
      </c>
      <c r="G622" s="22">
        <f t="shared" si="88"/>
        <v>213231.9745</v>
      </c>
      <c r="H622" s="22">
        <f t="shared" si="89"/>
        <v>206498.3332</v>
      </c>
      <c r="I622" s="22">
        <f t="shared" si="90"/>
        <v>202009.239</v>
      </c>
    </row>
    <row r="623" ht="11.25" customHeight="1" outlineLevel="4">
      <c r="A623" s="17"/>
      <c r="B623" s="17" t="s">
        <v>1074</v>
      </c>
      <c r="C623" s="17" t="s">
        <v>871</v>
      </c>
      <c r="D623" s="17" t="s">
        <v>1060</v>
      </c>
      <c r="E623" s="27">
        <v>0.005</v>
      </c>
      <c r="F623" s="22">
        <v>94180.0</v>
      </c>
      <c r="G623" s="22">
        <f t="shared" si="88"/>
        <v>89471</v>
      </c>
      <c r="H623" s="22">
        <f t="shared" si="89"/>
        <v>86645.6</v>
      </c>
      <c r="I623" s="22">
        <f t="shared" si="90"/>
        <v>84762</v>
      </c>
    </row>
    <row r="624" ht="11.25" customHeight="1" outlineLevel="4">
      <c r="A624" s="17"/>
      <c r="B624" s="17" t="s">
        <v>1075</v>
      </c>
      <c r="C624" s="17" t="s">
        <v>871</v>
      </c>
      <c r="D624" s="17" t="s">
        <v>1060</v>
      </c>
      <c r="E624" s="27">
        <v>0.037</v>
      </c>
      <c r="F624" s="22">
        <v>221450.0</v>
      </c>
      <c r="G624" s="22">
        <f t="shared" si="88"/>
        <v>210377.5</v>
      </c>
      <c r="H624" s="22">
        <f t="shared" si="89"/>
        <v>203734</v>
      </c>
      <c r="I624" s="22">
        <f t="shared" si="90"/>
        <v>199305</v>
      </c>
    </row>
    <row r="625" ht="11.25" customHeight="1" outlineLevel="4">
      <c r="A625" s="17"/>
      <c r="B625" s="17" t="s">
        <v>1076</v>
      </c>
      <c r="C625" s="17" t="s">
        <v>871</v>
      </c>
      <c r="D625" s="17" t="s">
        <v>1060</v>
      </c>
      <c r="E625" s="27">
        <v>0.381</v>
      </c>
      <c r="F625" s="22">
        <v>247037.96</v>
      </c>
      <c r="G625" s="22">
        <f t="shared" si="88"/>
        <v>234686.062</v>
      </c>
      <c r="H625" s="22">
        <f t="shared" si="89"/>
        <v>227274.9232</v>
      </c>
      <c r="I625" s="22">
        <f t="shared" si="90"/>
        <v>222334.164</v>
      </c>
    </row>
    <row r="626" ht="11.25" customHeight="1" outlineLevel="4">
      <c r="A626" s="17"/>
      <c r="B626" s="17" t="s">
        <v>1077</v>
      </c>
      <c r="C626" s="17" t="s">
        <v>871</v>
      </c>
      <c r="D626" s="17" t="s">
        <v>1060</v>
      </c>
      <c r="E626" s="27">
        <v>0.036</v>
      </c>
      <c r="F626" s="22">
        <v>456232.99</v>
      </c>
      <c r="G626" s="22">
        <f t="shared" si="88"/>
        <v>433421.3405</v>
      </c>
      <c r="H626" s="22">
        <f t="shared" si="89"/>
        <v>419734.3508</v>
      </c>
      <c r="I626" s="22">
        <f t="shared" si="90"/>
        <v>410609.691</v>
      </c>
    </row>
    <row r="627" ht="11.25" customHeight="1" outlineLevel="4">
      <c r="A627" s="17"/>
      <c r="B627" s="17" t="s">
        <v>1078</v>
      </c>
      <c r="C627" s="17" t="s">
        <v>871</v>
      </c>
      <c r="D627" s="17" t="s">
        <v>1060</v>
      </c>
      <c r="E627" s="22">
        <v>0.01</v>
      </c>
      <c r="F627" s="22">
        <v>164068.75</v>
      </c>
      <c r="G627" s="22">
        <f t="shared" si="88"/>
        <v>155865.3125</v>
      </c>
      <c r="H627" s="22">
        <f t="shared" si="89"/>
        <v>150943.25</v>
      </c>
      <c r="I627" s="22">
        <f t="shared" si="90"/>
        <v>147661.875</v>
      </c>
    </row>
    <row r="628" ht="33.75" customHeight="1" outlineLevel="4">
      <c r="A628" s="17"/>
      <c r="B628" s="17" t="s">
        <v>1079</v>
      </c>
      <c r="C628" s="17" t="s">
        <v>871</v>
      </c>
      <c r="D628" s="17" t="s">
        <v>879</v>
      </c>
      <c r="E628" s="22">
        <v>0.12</v>
      </c>
      <c r="F628" s="22">
        <v>690529.48</v>
      </c>
      <c r="G628" s="22">
        <f t="shared" si="88"/>
        <v>656003.006</v>
      </c>
      <c r="H628" s="22">
        <f t="shared" si="89"/>
        <v>635287.1216</v>
      </c>
      <c r="I628" s="22">
        <f t="shared" si="90"/>
        <v>621476.532</v>
      </c>
    </row>
    <row r="629" ht="11.25" customHeight="1" outlineLevel="3">
      <c r="A629" s="17"/>
      <c r="B629" s="17" t="s">
        <v>1080</v>
      </c>
      <c r="C629" s="18"/>
      <c r="D629" s="19"/>
      <c r="E629" s="19"/>
      <c r="F629" s="22"/>
      <c r="G629" s="22"/>
      <c r="H629" s="22"/>
      <c r="I629" s="22"/>
    </row>
    <row r="630" ht="11.25" customHeight="1" outlineLevel="4">
      <c r="A630" s="17"/>
      <c r="B630" s="17" t="s">
        <v>1081</v>
      </c>
      <c r="C630" s="17" t="s">
        <v>871</v>
      </c>
      <c r="D630" s="17" t="s">
        <v>1082</v>
      </c>
      <c r="E630" s="27">
        <v>0.024</v>
      </c>
      <c r="F630" s="22">
        <v>169220.84</v>
      </c>
      <c r="G630" s="22">
        <f t="shared" ref="G630:G655" si="91">F630-(F630*5%)</f>
        <v>160759.798</v>
      </c>
      <c r="H630" s="22">
        <f t="shared" ref="H630:H655" si="92">F630-(F630*8%)</f>
        <v>155683.1728</v>
      </c>
      <c r="I630" s="22">
        <f t="shared" ref="I630:I655" si="93">F630-(F630*10%)</f>
        <v>152298.756</v>
      </c>
    </row>
    <row r="631" ht="11.25" customHeight="1" outlineLevel="4">
      <c r="A631" s="17"/>
      <c r="B631" s="17" t="s">
        <v>1083</v>
      </c>
      <c r="C631" s="17" t="s">
        <v>871</v>
      </c>
      <c r="D631" s="17" t="s">
        <v>1084</v>
      </c>
      <c r="E631" s="22">
        <v>0.03</v>
      </c>
      <c r="F631" s="22">
        <v>366069.71</v>
      </c>
      <c r="G631" s="22">
        <f t="shared" si="91"/>
        <v>347766.2245</v>
      </c>
      <c r="H631" s="22">
        <f t="shared" si="92"/>
        <v>336784.1332</v>
      </c>
      <c r="I631" s="22">
        <f t="shared" si="93"/>
        <v>329462.739</v>
      </c>
    </row>
    <row r="632" ht="33.75" customHeight="1" outlineLevel="4">
      <c r="A632" s="17"/>
      <c r="B632" s="17" t="s">
        <v>1085</v>
      </c>
      <c r="C632" s="17" t="s">
        <v>871</v>
      </c>
      <c r="D632" s="17" t="s">
        <v>879</v>
      </c>
      <c r="E632" s="27">
        <v>0.234</v>
      </c>
      <c r="F632" s="22">
        <v>723721.69</v>
      </c>
      <c r="G632" s="22">
        <f t="shared" si="91"/>
        <v>687535.6055</v>
      </c>
      <c r="H632" s="22">
        <f t="shared" si="92"/>
        <v>665823.9548</v>
      </c>
      <c r="I632" s="22">
        <f t="shared" si="93"/>
        <v>651349.521</v>
      </c>
    </row>
    <row r="633" ht="11.25" customHeight="1" outlineLevel="4">
      <c r="A633" s="17"/>
      <c r="B633" s="17" t="s">
        <v>1086</v>
      </c>
      <c r="C633" s="17" t="s">
        <v>871</v>
      </c>
      <c r="D633" s="17" t="s">
        <v>1087</v>
      </c>
      <c r="E633" s="27">
        <v>0.105</v>
      </c>
      <c r="F633" s="22">
        <v>935896.66</v>
      </c>
      <c r="G633" s="22">
        <f t="shared" si="91"/>
        <v>889101.827</v>
      </c>
      <c r="H633" s="22">
        <f t="shared" si="92"/>
        <v>861024.9272</v>
      </c>
      <c r="I633" s="22">
        <f t="shared" si="93"/>
        <v>842306.994</v>
      </c>
    </row>
    <row r="634" ht="11.25" customHeight="1" outlineLevel="4">
      <c r="A634" s="17"/>
      <c r="B634" s="17" t="s">
        <v>1088</v>
      </c>
      <c r="C634" s="17" t="s">
        <v>871</v>
      </c>
      <c r="D634" s="17" t="s">
        <v>1082</v>
      </c>
      <c r="E634" s="22">
        <v>0.03</v>
      </c>
      <c r="F634" s="22">
        <v>29411.66</v>
      </c>
      <c r="G634" s="22">
        <f t="shared" si="91"/>
        <v>27941.077</v>
      </c>
      <c r="H634" s="22">
        <f t="shared" si="92"/>
        <v>27058.7272</v>
      </c>
      <c r="I634" s="22">
        <f t="shared" si="93"/>
        <v>26470.494</v>
      </c>
    </row>
    <row r="635" ht="11.25" customHeight="1" outlineLevel="4">
      <c r="A635" s="17"/>
      <c r="B635" s="17" t="s">
        <v>1089</v>
      </c>
      <c r="C635" s="17" t="s">
        <v>871</v>
      </c>
      <c r="D635" s="17" t="s">
        <v>1082</v>
      </c>
      <c r="E635" s="22">
        <v>0.02</v>
      </c>
      <c r="F635" s="22">
        <v>47050.21</v>
      </c>
      <c r="G635" s="22">
        <f t="shared" si="91"/>
        <v>44697.6995</v>
      </c>
      <c r="H635" s="22">
        <f t="shared" si="92"/>
        <v>43286.1932</v>
      </c>
      <c r="I635" s="22">
        <f t="shared" si="93"/>
        <v>42345.189</v>
      </c>
    </row>
    <row r="636" ht="11.25" customHeight="1" outlineLevel="4">
      <c r="A636" s="17"/>
      <c r="B636" s="17" t="s">
        <v>1090</v>
      </c>
      <c r="C636" s="17" t="s">
        <v>871</v>
      </c>
      <c r="D636" s="17" t="s">
        <v>1082</v>
      </c>
      <c r="E636" s="27">
        <v>0.404</v>
      </c>
      <c r="F636" s="22">
        <v>74945.59</v>
      </c>
      <c r="G636" s="22">
        <f t="shared" si="91"/>
        <v>71198.3105</v>
      </c>
      <c r="H636" s="22">
        <f t="shared" si="92"/>
        <v>68949.9428</v>
      </c>
      <c r="I636" s="22">
        <f t="shared" si="93"/>
        <v>67451.031</v>
      </c>
    </row>
    <row r="637" ht="33.75" customHeight="1" outlineLevel="4">
      <c r="A637" s="17"/>
      <c r="B637" s="17" t="s">
        <v>1091</v>
      </c>
      <c r="C637" s="17" t="s">
        <v>871</v>
      </c>
      <c r="D637" s="17" t="s">
        <v>879</v>
      </c>
      <c r="E637" s="27">
        <v>0.775</v>
      </c>
      <c r="F637" s="22">
        <v>124324.26</v>
      </c>
      <c r="G637" s="22">
        <f t="shared" si="91"/>
        <v>118108.047</v>
      </c>
      <c r="H637" s="22">
        <f t="shared" si="92"/>
        <v>114378.3192</v>
      </c>
      <c r="I637" s="22">
        <f t="shared" si="93"/>
        <v>111891.834</v>
      </c>
    </row>
    <row r="638" ht="11.25" customHeight="1" outlineLevel="4">
      <c r="A638" s="17"/>
      <c r="B638" s="17" t="s">
        <v>1092</v>
      </c>
      <c r="C638" s="17" t="s">
        <v>871</v>
      </c>
      <c r="D638" s="17" t="s">
        <v>1087</v>
      </c>
      <c r="E638" s="28">
        <v>0.1</v>
      </c>
      <c r="F638" s="22">
        <v>1010866.25</v>
      </c>
      <c r="G638" s="22">
        <f t="shared" si="91"/>
        <v>960322.9375</v>
      </c>
      <c r="H638" s="22">
        <f t="shared" si="92"/>
        <v>929996.95</v>
      </c>
      <c r="I638" s="22">
        <f t="shared" si="93"/>
        <v>909779.625</v>
      </c>
    </row>
    <row r="639" ht="11.25" customHeight="1" outlineLevel="4">
      <c r="A639" s="17"/>
      <c r="B639" s="17" t="s">
        <v>1093</v>
      </c>
      <c r="C639" s="17" t="s">
        <v>871</v>
      </c>
      <c r="D639" s="17" t="s">
        <v>1082</v>
      </c>
      <c r="E639" s="27">
        <v>0.022</v>
      </c>
      <c r="F639" s="22">
        <v>129852.28</v>
      </c>
      <c r="G639" s="22">
        <f t="shared" si="91"/>
        <v>123359.666</v>
      </c>
      <c r="H639" s="22">
        <f t="shared" si="92"/>
        <v>119464.0976</v>
      </c>
      <c r="I639" s="22">
        <f t="shared" si="93"/>
        <v>116867.052</v>
      </c>
    </row>
    <row r="640" ht="33.75" customHeight="1" outlineLevel="4">
      <c r="A640" s="17"/>
      <c r="B640" s="17" t="s">
        <v>1094</v>
      </c>
      <c r="C640" s="17" t="s">
        <v>871</v>
      </c>
      <c r="D640" s="17" t="s">
        <v>879</v>
      </c>
      <c r="E640" s="27">
        <v>0.055</v>
      </c>
      <c r="F640" s="22">
        <v>1853924.31</v>
      </c>
      <c r="G640" s="22">
        <f t="shared" si="91"/>
        <v>1761228.095</v>
      </c>
      <c r="H640" s="22">
        <f t="shared" si="92"/>
        <v>1705610.365</v>
      </c>
      <c r="I640" s="22">
        <f t="shared" si="93"/>
        <v>1668531.879</v>
      </c>
    </row>
    <row r="641" ht="11.25" customHeight="1" outlineLevel="4">
      <c r="A641" s="17"/>
      <c r="B641" s="17" t="s">
        <v>1095</v>
      </c>
      <c r="C641" s="17" t="s">
        <v>871</v>
      </c>
      <c r="D641" s="17" t="s">
        <v>1082</v>
      </c>
      <c r="E641" s="27">
        <v>0.024</v>
      </c>
      <c r="F641" s="22">
        <v>277820.84</v>
      </c>
      <c r="G641" s="22">
        <f t="shared" si="91"/>
        <v>263929.798</v>
      </c>
      <c r="H641" s="22">
        <f t="shared" si="92"/>
        <v>255595.1728</v>
      </c>
      <c r="I641" s="22">
        <f t="shared" si="93"/>
        <v>250038.756</v>
      </c>
    </row>
    <row r="642" ht="33.75" customHeight="1" outlineLevel="4">
      <c r="A642" s="17"/>
      <c r="B642" s="17" t="s">
        <v>1096</v>
      </c>
      <c r="C642" s="17" t="s">
        <v>871</v>
      </c>
      <c r="D642" s="17" t="s">
        <v>879</v>
      </c>
      <c r="E642" s="22">
        <v>0.15</v>
      </c>
      <c r="F642" s="22">
        <v>3880070.75</v>
      </c>
      <c r="G642" s="22">
        <f t="shared" si="91"/>
        <v>3686067.213</v>
      </c>
      <c r="H642" s="22">
        <f t="shared" si="92"/>
        <v>3569665.09</v>
      </c>
      <c r="I642" s="22">
        <f t="shared" si="93"/>
        <v>3492063.675</v>
      </c>
    </row>
    <row r="643" ht="11.25" customHeight="1" outlineLevel="4">
      <c r="A643" s="17"/>
      <c r="B643" s="17" t="s">
        <v>1097</v>
      </c>
      <c r="C643" s="17" t="s">
        <v>871</v>
      </c>
      <c r="D643" s="17" t="s">
        <v>1082</v>
      </c>
      <c r="E643" s="27">
        <v>0.049</v>
      </c>
      <c r="F643" s="22">
        <v>82186.48</v>
      </c>
      <c r="G643" s="22">
        <f t="shared" si="91"/>
        <v>78077.156</v>
      </c>
      <c r="H643" s="22">
        <f t="shared" si="92"/>
        <v>75611.5616</v>
      </c>
      <c r="I643" s="22">
        <f t="shared" si="93"/>
        <v>73967.832</v>
      </c>
    </row>
    <row r="644" ht="33.75" customHeight="1" outlineLevel="4">
      <c r="A644" s="17"/>
      <c r="B644" s="17" t="s">
        <v>1098</v>
      </c>
      <c r="C644" s="17" t="s">
        <v>871</v>
      </c>
      <c r="D644" s="17" t="s">
        <v>879</v>
      </c>
      <c r="E644" s="27">
        <v>0.846</v>
      </c>
      <c r="F644" s="22">
        <v>205469.86</v>
      </c>
      <c r="G644" s="22">
        <f t="shared" si="91"/>
        <v>195196.367</v>
      </c>
      <c r="H644" s="22">
        <f t="shared" si="92"/>
        <v>189032.2712</v>
      </c>
      <c r="I644" s="22">
        <f t="shared" si="93"/>
        <v>184922.874</v>
      </c>
    </row>
    <row r="645" ht="11.25" customHeight="1" outlineLevel="4">
      <c r="A645" s="17"/>
      <c r="B645" s="17" t="s">
        <v>1099</v>
      </c>
      <c r="C645" s="17" t="s">
        <v>871</v>
      </c>
      <c r="D645" s="17" t="s">
        <v>1082</v>
      </c>
      <c r="E645" s="22">
        <v>0.02</v>
      </c>
      <c r="F645" s="22">
        <v>1170100.63</v>
      </c>
      <c r="G645" s="22">
        <f t="shared" si="91"/>
        <v>1111595.599</v>
      </c>
      <c r="H645" s="22">
        <f t="shared" si="92"/>
        <v>1076492.58</v>
      </c>
      <c r="I645" s="22">
        <f t="shared" si="93"/>
        <v>1053090.567</v>
      </c>
    </row>
    <row r="646" ht="11.25" customHeight="1" outlineLevel="4">
      <c r="A646" s="17"/>
      <c r="B646" s="17" t="s">
        <v>1100</v>
      </c>
      <c r="C646" s="17" t="s">
        <v>871</v>
      </c>
      <c r="D646" s="17" t="s">
        <v>1082</v>
      </c>
      <c r="E646" s="27">
        <v>0.002</v>
      </c>
      <c r="F646" s="22">
        <v>157537.5</v>
      </c>
      <c r="G646" s="22">
        <f t="shared" si="91"/>
        <v>149660.625</v>
      </c>
      <c r="H646" s="22">
        <f t="shared" si="92"/>
        <v>144934.5</v>
      </c>
      <c r="I646" s="22">
        <f t="shared" si="93"/>
        <v>141783.75</v>
      </c>
    </row>
    <row r="647" ht="11.25" customHeight="1" outlineLevel="4">
      <c r="A647" s="17"/>
      <c r="B647" s="17" t="s">
        <v>1101</v>
      </c>
      <c r="C647" s="17" t="s">
        <v>871</v>
      </c>
      <c r="D647" s="17" t="s">
        <v>1082</v>
      </c>
      <c r="E647" s="27">
        <v>0.003</v>
      </c>
      <c r="F647" s="22">
        <v>116416.66</v>
      </c>
      <c r="G647" s="22">
        <f t="shared" si="91"/>
        <v>110595.827</v>
      </c>
      <c r="H647" s="22">
        <f t="shared" si="92"/>
        <v>107103.3272</v>
      </c>
      <c r="I647" s="22">
        <f t="shared" si="93"/>
        <v>104774.994</v>
      </c>
    </row>
    <row r="648" ht="11.25" customHeight="1" outlineLevel="4">
      <c r="A648" s="17"/>
      <c r="B648" s="17" t="s">
        <v>1102</v>
      </c>
      <c r="C648" s="17" t="s">
        <v>871</v>
      </c>
      <c r="D648" s="17" t="s">
        <v>1082</v>
      </c>
      <c r="E648" s="27">
        <v>0.017</v>
      </c>
      <c r="F648" s="22">
        <v>226355.89</v>
      </c>
      <c r="G648" s="22">
        <f t="shared" si="91"/>
        <v>215038.0955</v>
      </c>
      <c r="H648" s="22">
        <f t="shared" si="92"/>
        <v>208247.4188</v>
      </c>
      <c r="I648" s="22">
        <f t="shared" si="93"/>
        <v>203720.301</v>
      </c>
    </row>
    <row r="649" ht="33.75" customHeight="1" outlineLevel="4">
      <c r="A649" s="17"/>
      <c r="B649" s="17" t="s">
        <v>1103</v>
      </c>
      <c r="C649" s="17" t="s">
        <v>871</v>
      </c>
      <c r="D649" s="17" t="s">
        <v>879</v>
      </c>
      <c r="E649" s="28">
        <v>0.1</v>
      </c>
      <c r="F649" s="22">
        <v>546375.0</v>
      </c>
      <c r="G649" s="22">
        <f t="shared" si="91"/>
        <v>519056.25</v>
      </c>
      <c r="H649" s="22">
        <f t="shared" si="92"/>
        <v>502665</v>
      </c>
      <c r="I649" s="22">
        <f t="shared" si="93"/>
        <v>491737.5</v>
      </c>
    </row>
    <row r="650" ht="11.25" customHeight="1" outlineLevel="4">
      <c r="A650" s="17"/>
      <c r="B650" s="17" t="s">
        <v>1104</v>
      </c>
      <c r="C650" s="17" t="s">
        <v>871</v>
      </c>
      <c r="D650" s="17" t="s">
        <v>1084</v>
      </c>
      <c r="E650" s="28">
        <v>0.1</v>
      </c>
      <c r="F650" s="22">
        <v>86722.5</v>
      </c>
      <c r="G650" s="22">
        <f t="shared" si="91"/>
        <v>82386.375</v>
      </c>
      <c r="H650" s="22">
        <f t="shared" si="92"/>
        <v>79784.7</v>
      </c>
      <c r="I650" s="22">
        <f t="shared" si="93"/>
        <v>78050.25</v>
      </c>
    </row>
    <row r="651" ht="11.25" customHeight="1" outlineLevel="4">
      <c r="A651" s="17"/>
      <c r="B651" s="17" t="s">
        <v>1105</v>
      </c>
      <c r="C651" s="17" t="s">
        <v>871</v>
      </c>
      <c r="D651" s="17" t="s">
        <v>1087</v>
      </c>
      <c r="E651" s="27">
        <v>0.011</v>
      </c>
      <c r="F651" s="22">
        <v>3774907.95</v>
      </c>
      <c r="G651" s="22">
        <f t="shared" si="91"/>
        <v>3586162.553</v>
      </c>
      <c r="H651" s="22">
        <f t="shared" si="92"/>
        <v>3472915.314</v>
      </c>
      <c r="I651" s="22">
        <f t="shared" si="93"/>
        <v>3397417.155</v>
      </c>
    </row>
    <row r="652" ht="11.25" customHeight="1" outlineLevel="4">
      <c r="A652" s="17"/>
      <c r="B652" s="17" t="s">
        <v>1106</v>
      </c>
      <c r="C652" s="17" t="s">
        <v>871</v>
      </c>
      <c r="D652" s="17" t="s">
        <v>1087</v>
      </c>
      <c r="E652" s="22">
        <v>0.15</v>
      </c>
      <c r="F652" s="22">
        <v>318750.0</v>
      </c>
      <c r="G652" s="22">
        <f t="shared" si="91"/>
        <v>302812.5</v>
      </c>
      <c r="H652" s="22">
        <f t="shared" si="92"/>
        <v>293250</v>
      </c>
      <c r="I652" s="22">
        <f t="shared" si="93"/>
        <v>286875</v>
      </c>
    </row>
    <row r="653" ht="11.25" customHeight="1" outlineLevel="4">
      <c r="A653" s="17"/>
      <c r="B653" s="17" t="s">
        <v>1107</v>
      </c>
      <c r="C653" s="17" t="s">
        <v>871</v>
      </c>
      <c r="D653" s="17" t="s">
        <v>1084</v>
      </c>
      <c r="E653" s="27">
        <v>0.182</v>
      </c>
      <c r="F653" s="22">
        <v>67797.46</v>
      </c>
      <c r="G653" s="22">
        <f t="shared" si="91"/>
        <v>64407.587</v>
      </c>
      <c r="H653" s="22">
        <f t="shared" si="92"/>
        <v>62373.6632</v>
      </c>
      <c r="I653" s="22">
        <f t="shared" si="93"/>
        <v>61017.714</v>
      </c>
    </row>
    <row r="654" ht="11.25" customHeight="1" outlineLevel="4">
      <c r="A654" s="17"/>
      <c r="B654" s="17" t="s">
        <v>1108</v>
      </c>
      <c r="C654" s="17" t="s">
        <v>871</v>
      </c>
      <c r="D654" s="17" t="s">
        <v>1084</v>
      </c>
      <c r="E654" s="27">
        <v>0.044</v>
      </c>
      <c r="F654" s="22">
        <v>156023.58</v>
      </c>
      <c r="G654" s="22">
        <f t="shared" si="91"/>
        <v>148222.401</v>
      </c>
      <c r="H654" s="22">
        <f t="shared" si="92"/>
        <v>143541.6936</v>
      </c>
      <c r="I654" s="22">
        <f t="shared" si="93"/>
        <v>140421.222</v>
      </c>
    </row>
    <row r="655" ht="11.25" customHeight="1" outlineLevel="4">
      <c r="A655" s="17"/>
      <c r="B655" s="17" t="s">
        <v>1109</v>
      </c>
      <c r="C655" s="17" t="s">
        <v>871</v>
      </c>
      <c r="D655" s="17" t="s">
        <v>1084</v>
      </c>
      <c r="E655" s="27">
        <v>0.521</v>
      </c>
      <c r="F655" s="22">
        <v>41546.3</v>
      </c>
      <c r="G655" s="22">
        <f t="shared" si="91"/>
        <v>39468.985</v>
      </c>
      <c r="H655" s="22">
        <f t="shared" si="92"/>
        <v>38222.596</v>
      </c>
      <c r="I655" s="22">
        <f t="shared" si="93"/>
        <v>37391.67</v>
      </c>
    </row>
    <row r="656" ht="11.25" customHeight="1" outlineLevel="3">
      <c r="A656" s="17"/>
      <c r="B656" s="17" t="s">
        <v>1110</v>
      </c>
      <c r="C656" s="18"/>
      <c r="D656" s="19"/>
      <c r="E656" s="19"/>
      <c r="F656" s="22"/>
      <c r="G656" s="22"/>
      <c r="H656" s="22"/>
      <c r="I656" s="22"/>
    </row>
    <row r="657" ht="11.25" customHeight="1" outlineLevel="4">
      <c r="A657" s="17"/>
      <c r="B657" s="17" t="s">
        <v>1111</v>
      </c>
      <c r="C657" s="17" t="s">
        <v>871</v>
      </c>
      <c r="D657" s="17" t="s">
        <v>1010</v>
      </c>
      <c r="E657" s="27">
        <v>0.049</v>
      </c>
      <c r="F657" s="22">
        <v>126266.08</v>
      </c>
      <c r="G657" s="22">
        <f t="shared" ref="G657:G663" si="94">F657-(F657*5%)</f>
        <v>119952.776</v>
      </c>
      <c r="H657" s="22">
        <f t="shared" ref="H657:H663" si="95">F657-(F657*8%)</f>
        <v>116164.7936</v>
      </c>
      <c r="I657" s="22">
        <f t="shared" ref="I657:I663" si="96">F657-(F657*10%)</f>
        <v>113639.472</v>
      </c>
    </row>
    <row r="658" ht="33.75" customHeight="1" outlineLevel="4">
      <c r="A658" s="17"/>
      <c r="B658" s="17" t="s">
        <v>1112</v>
      </c>
      <c r="C658" s="17" t="s">
        <v>871</v>
      </c>
      <c r="D658" s="17" t="s">
        <v>879</v>
      </c>
      <c r="E658" s="22">
        <v>0.69</v>
      </c>
      <c r="F658" s="22">
        <v>177453.75</v>
      </c>
      <c r="G658" s="22">
        <f t="shared" si="94"/>
        <v>168581.0625</v>
      </c>
      <c r="H658" s="22">
        <f t="shared" si="95"/>
        <v>163257.45</v>
      </c>
      <c r="I658" s="22">
        <f t="shared" si="96"/>
        <v>159708.375</v>
      </c>
    </row>
    <row r="659" ht="11.25" customHeight="1" outlineLevel="4">
      <c r="A659" s="17"/>
      <c r="B659" s="17" t="s">
        <v>1113</v>
      </c>
      <c r="C659" s="17" t="s">
        <v>871</v>
      </c>
      <c r="D659" s="17" t="s">
        <v>1010</v>
      </c>
      <c r="E659" s="22">
        <v>0.35</v>
      </c>
      <c r="F659" s="22">
        <v>105832.5</v>
      </c>
      <c r="G659" s="22">
        <f t="shared" si="94"/>
        <v>100540.875</v>
      </c>
      <c r="H659" s="22">
        <f t="shared" si="95"/>
        <v>97365.9</v>
      </c>
      <c r="I659" s="22">
        <f t="shared" si="96"/>
        <v>95249.25</v>
      </c>
    </row>
    <row r="660" ht="11.25" customHeight="1" outlineLevel="4">
      <c r="A660" s="17"/>
      <c r="B660" s="17" t="s">
        <v>1114</v>
      </c>
      <c r="C660" s="17" t="s">
        <v>871</v>
      </c>
      <c r="D660" s="17" t="s">
        <v>1010</v>
      </c>
      <c r="E660" s="28">
        <v>0.1</v>
      </c>
      <c r="F660" s="22">
        <v>52812.5</v>
      </c>
      <c r="G660" s="22">
        <f t="shared" si="94"/>
        <v>50171.875</v>
      </c>
      <c r="H660" s="22">
        <f t="shared" si="95"/>
        <v>48587.5</v>
      </c>
      <c r="I660" s="22">
        <f t="shared" si="96"/>
        <v>47531.25</v>
      </c>
    </row>
    <row r="661" ht="11.25" customHeight="1" outlineLevel="4">
      <c r="A661" s="17"/>
      <c r="B661" s="17" t="s">
        <v>1115</v>
      </c>
      <c r="C661" s="17" t="s">
        <v>871</v>
      </c>
      <c r="D661" s="17" t="s">
        <v>1116</v>
      </c>
      <c r="E661" s="28">
        <v>0.2</v>
      </c>
      <c r="F661" s="22">
        <v>118009.94</v>
      </c>
      <c r="G661" s="22">
        <f t="shared" si="94"/>
        <v>112109.443</v>
      </c>
      <c r="H661" s="22">
        <f t="shared" si="95"/>
        <v>108569.1448</v>
      </c>
      <c r="I661" s="22">
        <f t="shared" si="96"/>
        <v>106208.946</v>
      </c>
    </row>
    <row r="662" ht="11.25" customHeight="1" outlineLevel="4">
      <c r="A662" s="17"/>
      <c r="B662" s="17" t="s">
        <v>1117</v>
      </c>
      <c r="C662" s="17" t="s">
        <v>871</v>
      </c>
      <c r="D662" s="17" t="s">
        <v>1116</v>
      </c>
      <c r="E662" s="27">
        <v>0.187</v>
      </c>
      <c r="F662" s="22">
        <v>107459.89</v>
      </c>
      <c r="G662" s="22">
        <f t="shared" si="94"/>
        <v>102086.8955</v>
      </c>
      <c r="H662" s="22">
        <f t="shared" si="95"/>
        <v>98863.0988</v>
      </c>
      <c r="I662" s="22">
        <f t="shared" si="96"/>
        <v>96713.901</v>
      </c>
    </row>
    <row r="663" ht="33.75" customHeight="1" outlineLevel="4">
      <c r="A663" s="17"/>
      <c r="B663" s="17" t="s">
        <v>1118</v>
      </c>
      <c r="C663" s="17" t="s">
        <v>871</v>
      </c>
      <c r="D663" s="17" t="s">
        <v>879</v>
      </c>
      <c r="E663" s="22">
        <v>0.55</v>
      </c>
      <c r="F663" s="22">
        <v>272681.2</v>
      </c>
      <c r="G663" s="22">
        <f t="shared" si="94"/>
        <v>259047.14</v>
      </c>
      <c r="H663" s="22">
        <f t="shared" si="95"/>
        <v>250866.704</v>
      </c>
      <c r="I663" s="22">
        <f t="shared" si="96"/>
        <v>245413.08</v>
      </c>
    </row>
    <row r="664" ht="11.25" customHeight="1" outlineLevel="3">
      <c r="A664" s="17"/>
      <c r="B664" s="17" t="s">
        <v>1119</v>
      </c>
      <c r="C664" s="18"/>
      <c r="D664" s="19"/>
      <c r="E664" s="19"/>
      <c r="F664" s="22"/>
      <c r="G664" s="22"/>
      <c r="H664" s="22"/>
      <c r="I664" s="22"/>
    </row>
    <row r="665" ht="33.75" customHeight="1" outlineLevel="4">
      <c r="A665" s="17"/>
      <c r="B665" s="17" t="s">
        <v>1120</v>
      </c>
      <c r="C665" s="17" t="s">
        <v>871</v>
      </c>
      <c r="D665" s="17" t="s">
        <v>879</v>
      </c>
      <c r="E665" s="27">
        <v>0.609</v>
      </c>
      <c r="F665" s="22">
        <v>50726.66</v>
      </c>
      <c r="G665" s="22">
        <f t="shared" ref="G665:G682" si="97">F665-(F665*5%)</f>
        <v>48190.327</v>
      </c>
      <c r="H665" s="22">
        <f t="shared" ref="H665:H682" si="98">F665-(F665*8%)</f>
        <v>46668.5272</v>
      </c>
      <c r="I665" s="22">
        <f t="shared" ref="I665:I682" si="99">F665-(F665*10%)</f>
        <v>45653.994</v>
      </c>
    </row>
    <row r="666" ht="11.25" customHeight="1" outlineLevel="4">
      <c r="A666" s="17"/>
      <c r="B666" s="17" t="s">
        <v>1121</v>
      </c>
      <c r="C666" s="17" t="s">
        <v>871</v>
      </c>
      <c r="D666" s="17" t="s">
        <v>1122</v>
      </c>
      <c r="E666" s="27">
        <v>0.209</v>
      </c>
      <c r="F666" s="22">
        <v>72051.68</v>
      </c>
      <c r="G666" s="22">
        <f t="shared" si="97"/>
        <v>68449.096</v>
      </c>
      <c r="H666" s="22">
        <f t="shared" si="98"/>
        <v>66287.5456</v>
      </c>
      <c r="I666" s="22">
        <f t="shared" si="99"/>
        <v>64846.512</v>
      </c>
    </row>
    <row r="667" ht="11.25" customHeight="1" outlineLevel="4">
      <c r="A667" s="17"/>
      <c r="B667" s="17" t="s">
        <v>1123</v>
      </c>
      <c r="C667" s="17" t="s">
        <v>871</v>
      </c>
      <c r="D667" s="17" t="s">
        <v>1124</v>
      </c>
      <c r="E667" s="27">
        <v>0.325</v>
      </c>
      <c r="F667" s="22">
        <v>101640.0</v>
      </c>
      <c r="G667" s="22">
        <f t="shared" si="97"/>
        <v>96558</v>
      </c>
      <c r="H667" s="22">
        <f t="shared" si="98"/>
        <v>93508.8</v>
      </c>
      <c r="I667" s="22">
        <f t="shared" si="99"/>
        <v>91476</v>
      </c>
    </row>
    <row r="668" ht="11.25" customHeight="1" outlineLevel="4">
      <c r="A668" s="17"/>
      <c r="B668" s="17" t="s">
        <v>1125</v>
      </c>
      <c r="C668" s="17" t="s">
        <v>871</v>
      </c>
      <c r="D668" s="17" t="s">
        <v>1122</v>
      </c>
      <c r="E668" s="28">
        <v>0.2</v>
      </c>
      <c r="F668" s="22">
        <v>160545.0</v>
      </c>
      <c r="G668" s="22">
        <f t="shared" si="97"/>
        <v>152517.75</v>
      </c>
      <c r="H668" s="22">
        <f t="shared" si="98"/>
        <v>147701.4</v>
      </c>
      <c r="I668" s="22">
        <f t="shared" si="99"/>
        <v>144490.5</v>
      </c>
    </row>
    <row r="669" ht="11.25" customHeight="1" outlineLevel="4">
      <c r="A669" s="17"/>
      <c r="B669" s="17" t="s">
        <v>1126</v>
      </c>
      <c r="C669" s="17" t="s">
        <v>871</v>
      </c>
      <c r="D669" s="17" t="s">
        <v>1122</v>
      </c>
      <c r="E669" s="27">
        <v>0.218</v>
      </c>
      <c r="F669" s="22">
        <v>144906.19</v>
      </c>
      <c r="G669" s="22">
        <f t="shared" si="97"/>
        <v>137660.8805</v>
      </c>
      <c r="H669" s="22">
        <f t="shared" si="98"/>
        <v>133313.6948</v>
      </c>
      <c r="I669" s="22">
        <f t="shared" si="99"/>
        <v>130415.571</v>
      </c>
    </row>
    <row r="670" ht="11.25" customHeight="1" outlineLevel="4">
      <c r="A670" s="17"/>
      <c r="B670" s="17" t="s">
        <v>1127</v>
      </c>
      <c r="C670" s="17" t="s">
        <v>871</v>
      </c>
      <c r="D670" s="17" t="s">
        <v>1124</v>
      </c>
      <c r="E670" s="27">
        <v>0.073</v>
      </c>
      <c r="F670" s="22">
        <v>54506.16</v>
      </c>
      <c r="G670" s="22">
        <f t="shared" si="97"/>
        <v>51780.852</v>
      </c>
      <c r="H670" s="22">
        <f t="shared" si="98"/>
        <v>50145.6672</v>
      </c>
      <c r="I670" s="22">
        <f t="shared" si="99"/>
        <v>49055.544</v>
      </c>
    </row>
    <row r="671" ht="11.25" customHeight="1" outlineLevel="4">
      <c r="A671" s="17"/>
      <c r="B671" s="17" t="s">
        <v>1128</v>
      </c>
      <c r="C671" s="17" t="s">
        <v>871</v>
      </c>
      <c r="D671" s="17" t="s">
        <v>1124</v>
      </c>
      <c r="E671" s="27">
        <v>0.085</v>
      </c>
      <c r="F671" s="22">
        <v>38431.33</v>
      </c>
      <c r="G671" s="22">
        <f t="shared" si="97"/>
        <v>36509.7635</v>
      </c>
      <c r="H671" s="22">
        <f t="shared" si="98"/>
        <v>35356.8236</v>
      </c>
      <c r="I671" s="22">
        <f t="shared" si="99"/>
        <v>34588.197</v>
      </c>
    </row>
    <row r="672" ht="11.25" customHeight="1" outlineLevel="4">
      <c r="A672" s="17"/>
      <c r="B672" s="17" t="s">
        <v>1129</v>
      </c>
      <c r="C672" s="17" t="s">
        <v>871</v>
      </c>
      <c r="D672" s="17" t="s">
        <v>1124</v>
      </c>
      <c r="E672" s="27">
        <v>3.541</v>
      </c>
      <c r="F672" s="22">
        <v>55318.88</v>
      </c>
      <c r="G672" s="22">
        <f t="shared" si="97"/>
        <v>52552.936</v>
      </c>
      <c r="H672" s="22">
        <f t="shared" si="98"/>
        <v>50893.3696</v>
      </c>
      <c r="I672" s="22">
        <f t="shared" si="99"/>
        <v>49786.992</v>
      </c>
    </row>
    <row r="673" ht="11.25" customHeight="1" outlineLevel="4">
      <c r="A673" s="17"/>
      <c r="B673" s="17" t="s">
        <v>1130</v>
      </c>
      <c r="C673" s="17" t="s">
        <v>871</v>
      </c>
      <c r="D673" s="17" t="s">
        <v>1124</v>
      </c>
      <c r="E673" s="27">
        <v>0.119</v>
      </c>
      <c r="F673" s="22">
        <v>84494.64</v>
      </c>
      <c r="G673" s="22">
        <f t="shared" si="97"/>
        <v>80269.908</v>
      </c>
      <c r="H673" s="22">
        <f t="shared" si="98"/>
        <v>77735.0688</v>
      </c>
      <c r="I673" s="22">
        <f t="shared" si="99"/>
        <v>76045.176</v>
      </c>
    </row>
    <row r="674" ht="11.25" customHeight="1" outlineLevel="4">
      <c r="A674" s="17"/>
      <c r="B674" s="17" t="s">
        <v>1131</v>
      </c>
      <c r="C674" s="17" t="s">
        <v>871</v>
      </c>
      <c r="D674" s="17" t="s">
        <v>1124</v>
      </c>
      <c r="E674" s="27">
        <v>0.074</v>
      </c>
      <c r="F674" s="22">
        <v>138932.26</v>
      </c>
      <c r="G674" s="22">
        <f t="shared" si="97"/>
        <v>131985.647</v>
      </c>
      <c r="H674" s="22">
        <f t="shared" si="98"/>
        <v>127817.6792</v>
      </c>
      <c r="I674" s="22">
        <f t="shared" si="99"/>
        <v>125039.034</v>
      </c>
    </row>
    <row r="675" ht="11.25" customHeight="1" outlineLevel="4">
      <c r="A675" s="17"/>
      <c r="B675" s="17" t="s">
        <v>1132</v>
      </c>
      <c r="C675" s="17" t="s">
        <v>871</v>
      </c>
      <c r="D675" s="17" t="s">
        <v>1124</v>
      </c>
      <c r="E675" s="22">
        <v>0.02</v>
      </c>
      <c r="F675" s="22">
        <v>185755.63</v>
      </c>
      <c r="G675" s="22">
        <f t="shared" si="97"/>
        <v>176467.8485</v>
      </c>
      <c r="H675" s="22">
        <f t="shared" si="98"/>
        <v>170895.1796</v>
      </c>
      <c r="I675" s="22">
        <f t="shared" si="99"/>
        <v>167180.067</v>
      </c>
    </row>
    <row r="676" ht="11.25" customHeight="1" outlineLevel="4">
      <c r="A676" s="17"/>
      <c r="B676" s="17" t="s">
        <v>1133</v>
      </c>
      <c r="C676" s="17" t="s">
        <v>871</v>
      </c>
      <c r="D676" s="17" t="s">
        <v>1124</v>
      </c>
      <c r="E676" s="22">
        <v>0.02</v>
      </c>
      <c r="F676" s="22">
        <v>63975.0</v>
      </c>
      <c r="G676" s="22">
        <f t="shared" si="97"/>
        <v>60776.25</v>
      </c>
      <c r="H676" s="22">
        <f t="shared" si="98"/>
        <v>58857</v>
      </c>
      <c r="I676" s="22">
        <f t="shared" si="99"/>
        <v>57577.5</v>
      </c>
    </row>
    <row r="677" ht="33.75" customHeight="1" outlineLevel="4">
      <c r="A677" s="17"/>
      <c r="B677" s="17" t="s">
        <v>1134</v>
      </c>
      <c r="C677" s="17" t="s">
        <v>871</v>
      </c>
      <c r="D677" s="17" t="s">
        <v>879</v>
      </c>
      <c r="E677" s="27">
        <v>0.459</v>
      </c>
      <c r="F677" s="22">
        <v>65939.75</v>
      </c>
      <c r="G677" s="22">
        <f t="shared" si="97"/>
        <v>62642.7625</v>
      </c>
      <c r="H677" s="22">
        <f t="shared" si="98"/>
        <v>60664.57</v>
      </c>
      <c r="I677" s="22">
        <f t="shared" si="99"/>
        <v>59345.775</v>
      </c>
    </row>
    <row r="678" ht="11.25" customHeight="1" outlineLevel="4">
      <c r="A678" s="17"/>
      <c r="B678" s="17" t="s">
        <v>1135</v>
      </c>
      <c r="C678" s="17" t="s">
        <v>871</v>
      </c>
      <c r="D678" s="17" t="s">
        <v>1124</v>
      </c>
      <c r="E678" s="27">
        <v>2.633</v>
      </c>
      <c r="F678" s="22">
        <v>95474.54</v>
      </c>
      <c r="G678" s="22">
        <f t="shared" si="97"/>
        <v>90700.813</v>
      </c>
      <c r="H678" s="22">
        <f t="shared" si="98"/>
        <v>87836.5768</v>
      </c>
      <c r="I678" s="22">
        <f t="shared" si="99"/>
        <v>85927.086</v>
      </c>
    </row>
    <row r="679" ht="11.25" customHeight="1" outlineLevel="4">
      <c r="A679" s="17"/>
      <c r="B679" s="17" t="s">
        <v>1136</v>
      </c>
      <c r="C679" s="17" t="s">
        <v>871</v>
      </c>
      <c r="D679" s="17" t="s">
        <v>1124</v>
      </c>
      <c r="E679" s="27">
        <v>0.006</v>
      </c>
      <c r="F679" s="22">
        <v>6189604.16</v>
      </c>
      <c r="G679" s="22">
        <f t="shared" si="97"/>
        <v>5880123.952</v>
      </c>
      <c r="H679" s="22">
        <f t="shared" si="98"/>
        <v>5694435.827</v>
      </c>
      <c r="I679" s="22">
        <f t="shared" si="99"/>
        <v>5570643.744</v>
      </c>
    </row>
    <row r="680" ht="11.25" customHeight="1" outlineLevel="4">
      <c r="A680" s="17"/>
      <c r="B680" s="17" t="s">
        <v>1137</v>
      </c>
      <c r="C680" s="17" t="s">
        <v>871</v>
      </c>
      <c r="D680" s="17" t="s">
        <v>1124</v>
      </c>
      <c r="E680" s="27">
        <v>0.075</v>
      </c>
      <c r="F680" s="22">
        <v>79099.16</v>
      </c>
      <c r="G680" s="22">
        <f t="shared" si="97"/>
        <v>75144.202</v>
      </c>
      <c r="H680" s="22">
        <f t="shared" si="98"/>
        <v>72771.2272</v>
      </c>
      <c r="I680" s="22">
        <f t="shared" si="99"/>
        <v>71189.244</v>
      </c>
    </row>
    <row r="681" ht="11.25" customHeight="1" outlineLevel="4">
      <c r="A681" s="17"/>
      <c r="B681" s="17" t="s">
        <v>1138</v>
      </c>
      <c r="C681" s="17" t="s">
        <v>871</v>
      </c>
      <c r="D681" s="17" t="s">
        <v>1124</v>
      </c>
      <c r="E681" s="27">
        <v>0.007</v>
      </c>
      <c r="F681" s="22">
        <v>796950.0</v>
      </c>
      <c r="G681" s="22">
        <f t="shared" si="97"/>
        <v>757102.5</v>
      </c>
      <c r="H681" s="22">
        <f t="shared" si="98"/>
        <v>733194</v>
      </c>
      <c r="I681" s="22">
        <f t="shared" si="99"/>
        <v>717255</v>
      </c>
    </row>
    <row r="682" ht="11.25" customHeight="1" outlineLevel="4">
      <c r="A682" s="17"/>
      <c r="B682" s="17" t="s">
        <v>1139</v>
      </c>
      <c r="C682" s="17" t="s">
        <v>871</v>
      </c>
      <c r="D682" s="17" t="s">
        <v>1124</v>
      </c>
      <c r="E682" s="27">
        <v>0.026</v>
      </c>
      <c r="F682" s="22">
        <v>345345.19</v>
      </c>
      <c r="G682" s="22">
        <f t="shared" si="97"/>
        <v>328077.9305</v>
      </c>
      <c r="H682" s="22">
        <f t="shared" si="98"/>
        <v>317717.5748</v>
      </c>
      <c r="I682" s="22">
        <f t="shared" si="99"/>
        <v>310810.671</v>
      </c>
    </row>
    <row r="683" ht="11.25" customHeight="1" outlineLevel="3">
      <c r="A683" s="17"/>
      <c r="B683" s="17" t="s">
        <v>1140</v>
      </c>
      <c r="C683" s="18"/>
      <c r="D683" s="19"/>
      <c r="E683" s="19"/>
      <c r="F683" s="22"/>
      <c r="G683" s="22"/>
      <c r="H683" s="22"/>
      <c r="I683" s="22"/>
    </row>
    <row r="684" ht="33.75" customHeight="1" outlineLevel="4">
      <c r="A684" s="17"/>
      <c r="B684" s="17" t="s">
        <v>1141</v>
      </c>
      <c r="C684" s="17" t="s">
        <v>140</v>
      </c>
      <c r="D684" s="17" t="s">
        <v>879</v>
      </c>
      <c r="E684" s="21">
        <v>551.0</v>
      </c>
      <c r="F684" s="22">
        <v>195.88</v>
      </c>
      <c r="G684" s="22">
        <f t="shared" ref="G684:G738" si="100">F684-(F684*5%)</f>
        <v>186.086</v>
      </c>
      <c r="H684" s="22">
        <f t="shared" ref="H684:H738" si="101">F684-(F684*8%)</f>
        <v>180.2096</v>
      </c>
      <c r="I684" s="22">
        <f t="shared" ref="I684:I738" si="102">F684-(F684*10%)</f>
        <v>176.292</v>
      </c>
    </row>
    <row r="685" ht="11.25" customHeight="1" outlineLevel="4">
      <c r="A685" s="17"/>
      <c r="B685" s="17" t="s">
        <v>1142</v>
      </c>
      <c r="C685" s="17" t="s">
        <v>871</v>
      </c>
      <c r="D685" s="17" t="s">
        <v>1143</v>
      </c>
      <c r="E685" s="22">
        <v>0.09</v>
      </c>
      <c r="F685" s="22">
        <v>357638.56</v>
      </c>
      <c r="G685" s="22">
        <f t="shared" si="100"/>
        <v>339756.632</v>
      </c>
      <c r="H685" s="22">
        <f t="shared" si="101"/>
        <v>329027.4752</v>
      </c>
      <c r="I685" s="22">
        <f t="shared" si="102"/>
        <v>321874.704</v>
      </c>
    </row>
    <row r="686" ht="11.25" customHeight="1" outlineLevel="4">
      <c r="A686" s="17"/>
      <c r="B686" s="17" t="s">
        <v>1144</v>
      </c>
      <c r="C686" s="17" t="s">
        <v>140</v>
      </c>
      <c r="D686" s="17" t="s">
        <v>1116</v>
      </c>
      <c r="E686" s="21">
        <v>300.0</v>
      </c>
      <c r="F686" s="22">
        <v>246.34</v>
      </c>
      <c r="G686" s="22">
        <f t="shared" si="100"/>
        <v>234.023</v>
      </c>
      <c r="H686" s="22">
        <f t="shared" si="101"/>
        <v>226.6328</v>
      </c>
      <c r="I686" s="22">
        <f t="shared" si="102"/>
        <v>221.706</v>
      </c>
    </row>
    <row r="687" ht="11.25" customHeight="1" outlineLevel="4">
      <c r="A687" s="17"/>
      <c r="B687" s="17" t="s">
        <v>1145</v>
      </c>
      <c r="C687" s="17" t="s">
        <v>871</v>
      </c>
      <c r="D687" s="17" t="s">
        <v>1116</v>
      </c>
      <c r="E687" s="22">
        <v>0.06</v>
      </c>
      <c r="F687" s="22">
        <v>318317.91</v>
      </c>
      <c r="G687" s="22">
        <f t="shared" si="100"/>
        <v>302402.0145</v>
      </c>
      <c r="H687" s="22">
        <f t="shared" si="101"/>
        <v>292852.4772</v>
      </c>
      <c r="I687" s="22">
        <f t="shared" si="102"/>
        <v>286486.119</v>
      </c>
    </row>
    <row r="688" ht="11.25" customHeight="1" outlineLevel="4">
      <c r="A688" s="17"/>
      <c r="B688" s="17" t="s">
        <v>1146</v>
      </c>
      <c r="C688" s="17" t="s">
        <v>871</v>
      </c>
      <c r="D688" s="17" t="s">
        <v>1010</v>
      </c>
      <c r="E688" s="27">
        <v>0.014</v>
      </c>
      <c r="F688" s="22">
        <v>135463.39</v>
      </c>
      <c r="G688" s="22">
        <f t="shared" si="100"/>
        <v>128690.2205</v>
      </c>
      <c r="H688" s="22">
        <f t="shared" si="101"/>
        <v>124626.3188</v>
      </c>
      <c r="I688" s="22">
        <f t="shared" si="102"/>
        <v>121917.051</v>
      </c>
    </row>
    <row r="689" ht="11.25" customHeight="1" outlineLevel="4">
      <c r="A689" s="17"/>
      <c r="B689" s="17" t="s">
        <v>1147</v>
      </c>
      <c r="C689" s="17" t="s">
        <v>871</v>
      </c>
      <c r="D689" s="17" t="s">
        <v>1044</v>
      </c>
      <c r="E689" s="27">
        <v>0.044</v>
      </c>
      <c r="F689" s="22">
        <v>27434.94</v>
      </c>
      <c r="G689" s="22">
        <f t="shared" si="100"/>
        <v>26063.193</v>
      </c>
      <c r="H689" s="22">
        <f t="shared" si="101"/>
        <v>25240.1448</v>
      </c>
      <c r="I689" s="22">
        <f t="shared" si="102"/>
        <v>24691.446</v>
      </c>
    </row>
    <row r="690" ht="11.25" customHeight="1" outlineLevel="4">
      <c r="A690" s="17"/>
      <c r="B690" s="17" t="s">
        <v>1148</v>
      </c>
      <c r="C690" s="17" t="s">
        <v>871</v>
      </c>
      <c r="D690" s="17" t="s">
        <v>1044</v>
      </c>
      <c r="E690" s="27">
        <v>0.032</v>
      </c>
      <c r="F690" s="22">
        <v>223567.58</v>
      </c>
      <c r="G690" s="22">
        <f t="shared" si="100"/>
        <v>212389.201</v>
      </c>
      <c r="H690" s="22">
        <f t="shared" si="101"/>
        <v>205682.1736</v>
      </c>
      <c r="I690" s="22">
        <f t="shared" si="102"/>
        <v>201210.822</v>
      </c>
    </row>
    <row r="691" ht="11.25" customHeight="1" outlineLevel="4">
      <c r="A691" s="17"/>
      <c r="B691" s="17" t="s">
        <v>1149</v>
      </c>
      <c r="C691" s="17" t="s">
        <v>871</v>
      </c>
      <c r="D691" s="17" t="s">
        <v>1044</v>
      </c>
      <c r="E691" s="22">
        <v>0.05</v>
      </c>
      <c r="F691" s="22">
        <v>70858.25</v>
      </c>
      <c r="G691" s="22">
        <f t="shared" si="100"/>
        <v>67315.3375</v>
      </c>
      <c r="H691" s="22">
        <f t="shared" si="101"/>
        <v>65189.59</v>
      </c>
      <c r="I691" s="22">
        <f t="shared" si="102"/>
        <v>63772.425</v>
      </c>
    </row>
    <row r="692" ht="11.25" customHeight="1" outlineLevel="4">
      <c r="A692" s="17"/>
      <c r="B692" s="17" t="s">
        <v>1150</v>
      </c>
      <c r="C692" s="17" t="s">
        <v>871</v>
      </c>
      <c r="D692" s="17" t="s">
        <v>1044</v>
      </c>
      <c r="E692" s="27">
        <v>0.006</v>
      </c>
      <c r="F692" s="22">
        <v>118650.0</v>
      </c>
      <c r="G692" s="22">
        <f t="shared" si="100"/>
        <v>112717.5</v>
      </c>
      <c r="H692" s="22">
        <f t="shared" si="101"/>
        <v>109158</v>
      </c>
      <c r="I692" s="22">
        <f t="shared" si="102"/>
        <v>106785</v>
      </c>
    </row>
    <row r="693" ht="11.25" customHeight="1" outlineLevel="4">
      <c r="A693" s="17"/>
      <c r="B693" s="17" t="s">
        <v>1151</v>
      </c>
      <c r="C693" s="17" t="s">
        <v>871</v>
      </c>
      <c r="D693" s="17" t="s">
        <v>1044</v>
      </c>
      <c r="E693" s="22">
        <v>0.14</v>
      </c>
      <c r="F693" s="22">
        <v>114695.01</v>
      </c>
      <c r="G693" s="22">
        <f t="shared" si="100"/>
        <v>108960.2595</v>
      </c>
      <c r="H693" s="22">
        <f t="shared" si="101"/>
        <v>105519.4092</v>
      </c>
      <c r="I693" s="22">
        <f t="shared" si="102"/>
        <v>103225.509</v>
      </c>
    </row>
    <row r="694" ht="11.25" customHeight="1" outlineLevel="4">
      <c r="A694" s="17"/>
      <c r="B694" s="17" t="s">
        <v>1152</v>
      </c>
      <c r="C694" s="17" t="s">
        <v>871</v>
      </c>
      <c r="D694" s="17" t="s">
        <v>1021</v>
      </c>
      <c r="E694" s="27">
        <v>0.018</v>
      </c>
      <c r="F694" s="22">
        <v>160108.34</v>
      </c>
      <c r="G694" s="22">
        <f t="shared" si="100"/>
        <v>152102.923</v>
      </c>
      <c r="H694" s="22">
        <f t="shared" si="101"/>
        <v>147299.6728</v>
      </c>
      <c r="I694" s="22">
        <f t="shared" si="102"/>
        <v>144097.506</v>
      </c>
    </row>
    <row r="695" ht="11.25" customHeight="1" outlineLevel="4">
      <c r="A695" s="17"/>
      <c r="B695" s="17" t="s">
        <v>1153</v>
      </c>
      <c r="C695" s="17" t="s">
        <v>871</v>
      </c>
      <c r="D695" s="17" t="s">
        <v>1021</v>
      </c>
      <c r="E695" s="27">
        <v>0.237</v>
      </c>
      <c r="F695" s="22">
        <v>263915.74</v>
      </c>
      <c r="G695" s="22">
        <f t="shared" si="100"/>
        <v>250719.953</v>
      </c>
      <c r="H695" s="22">
        <f t="shared" si="101"/>
        <v>242802.4808</v>
      </c>
      <c r="I695" s="22">
        <f t="shared" si="102"/>
        <v>237524.166</v>
      </c>
    </row>
    <row r="696" ht="11.25" customHeight="1" outlineLevel="4">
      <c r="A696" s="17"/>
      <c r="B696" s="17" t="s">
        <v>1154</v>
      </c>
      <c r="C696" s="17" t="s">
        <v>871</v>
      </c>
      <c r="D696" s="17" t="s">
        <v>1021</v>
      </c>
      <c r="E696" s="27">
        <v>0.025</v>
      </c>
      <c r="F696" s="22">
        <v>385653.0</v>
      </c>
      <c r="G696" s="22">
        <f t="shared" si="100"/>
        <v>366370.35</v>
      </c>
      <c r="H696" s="22">
        <f t="shared" si="101"/>
        <v>354800.76</v>
      </c>
      <c r="I696" s="22">
        <f t="shared" si="102"/>
        <v>347087.7</v>
      </c>
    </row>
    <row r="697" ht="11.25" customHeight="1" outlineLevel="4">
      <c r="A697" s="17"/>
      <c r="B697" s="17" t="s">
        <v>1155</v>
      </c>
      <c r="C697" s="17" t="s">
        <v>871</v>
      </c>
      <c r="D697" s="17" t="s">
        <v>1021</v>
      </c>
      <c r="E697" s="22">
        <v>0.02</v>
      </c>
      <c r="F697" s="22">
        <v>52036.25</v>
      </c>
      <c r="G697" s="22">
        <f t="shared" si="100"/>
        <v>49434.4375</v>
      </c>
      <c r="H697" s="22">
        <f t="shared" si="101"/>
        <v>47873.35</v>
      </c>
      <c r="I697" s="22">
        <f t="shared" si="102"/>
        <v>46832.625</v>
      </c>
    </row>
    <row r="698" ht="11.25" customHeight="1" outlineLevel="4">
      <c r="A698" s="17"/>
      <c r="B698" s="17" t="s">
        <v>1156</v>
      </c>
      <c r="C698" s="17" t="s">
        <v>871</v>
      </c>
      <c r="D698" s="17" t="s">
        <v>1116</v>
      </c>
      <c r="E698" s="22">
        <v>0.05</v>
      </c>
      <c r="F698" s="22">
        <v>1497535.0</v>
      </c>
      <c r="G698" s="22">
        <f t="shared" si="100"/>
        <v>1422658.25</v>
      </c>
      <c r="H698" s="22">
        <f t="shared" si="101"/>
        <v>1377732.2</v>
      </c>
      <c r="I698" s="22">
        <f t="shared" si="102"/>
        <v>1347781.5</v>
      </c>
    </row>
    <row r="699" ht="11.25" customHeight="1" outlineLevel="4">
      <c r="A699" s="17"/>
      <c r="B699" s="17" t="s">
        <v>1157</v>
      </c>
      <c r="C699" s="17" t="s">
        <v>871</v>
      </c>
      <c r="D699" s="17" t="s">
        <v>1116</v>
      </c>
      <c r="E699" s="22">
        <v>0.05</v>
      </c>
      <c r="F699" s="22">
        <v>1337899.25</v>
      </c>
      <c r="G699" s="22">
        <f t="shared" si="100"/>
        <v>1271004.288</v>
      </c>
      <c r="H699" s="22">
        <f t="shared" si="101"/>
        <v>1230867.31</v>
      </c>
      <c r="I699" s="22">
        <f t="shared" si="102"/>
        <v>1204109.325</v>
      </c>
    </row>
    <row r="700" ht="11.25" customHeight="1" outlineLevel="4">
      <c r="A700" s="17"/>
      <c r="B700" s="17" t="s">
        <v>1158</v>
      </c>
      <c r="C700" s="17" t="s">
        <v>871</v>
      </c>
      <c r="D700" s="17" t="s">
        <v>1143</v>
      </c>
      <c r="E700" s="22">
        <v>0.05</v>
      </c>
      <c r="F700" s="22">
        <v>47825.0</v>
      </c>
      <c r="G700" s="22">
        <f t="shared" si="100"/>
        <v>45433.75</v>
      </c>
      <c r="H700" s="22">
        <f t="shared" si="101"/>
        <v>43999</v>
      </c>
      <c r="I700" s="22">
        <f t="shared" si="102"/>
        <v>43042.5</v>
      </c>
    </row>
    <row r="701" ht="11.25" customHeight="1" outlineLevel="4">
      <c r="A701" s="17"/>
      <c r="B701" s="17" t="s">
        <v>1159</v>
      </c>
      <c r="C701" s="17" t="s">
        <v>871</v>
      </c>
      <c r="D701" s="17" t="s">
        <v>1143</v>
      </c>
      <c r="E701" s="27">
        <v>0.405</v>
      </c>
      <c r="F701" s="22">
        <v>88337.5</v>
      </c>
      <c r="G701" s="22">
        <f t="shared" si="100"/>
        <v>83920.625</v>
      </c>
      <c r="H701" s="22">
        <f t="shared" si="101"/>
        <v>81270.5</v>
      </c>
      <c r="I701" s="22">
        <f t="shared" si="102"/>
        <v>79503.75</v>
      </c>
    </row>
    <row r="702" ht="11.25" customHeight="1" outlineLevel="4">
      <c r="A702" s="17"/>
      <c r="B702" s="17" t="s">
        <v>1160</v>
      </c>
      <c r="C702" s="17" t="s">
        <v>871</v>
      </c>
      <c r="D702" s="17" t="s">
        <v>1021</v>
      </c>
      <c r="E702" s="22">
        <v>0.03</v>
      </c>
      <c r="F702" s="22">
        <v>31776.25</v>
      </c>
      <c r="G702" s="22">
        <f t="shared" si="100"/>
        <v>30187.4375</v>
      </c>
      <c r="H702" s="22">
        <f t="shared" si="101"/>
        <v>29234.15</v>
      </c>
      <c r="I702" s="22">
        <f t="shared" si="102"/>
        <v>28598.625</v>
      </c>
    </row>
    <row r="703" ht="11.25" customHeight="1" outlineLevel="4">
      <c r="A703" s="17"/>
      <c r="B703" s="17" t="s">
        <v>1161</v>
      </c>
      <c r="C703" s="17" t="s">
        <v>871</v>
      </c>
      <c r="D703" s="17" t="s">
        <v>1021</v>
      </c>
      <c r="E703" s="27">
        <v>0.006</v>
      </c>
      <c r="F703" s="22">
        <v>143750.0</v>
      </c>
      <c r="G703" s="22">
        <f t="shared" si="100"/>
        <v>136562.5</v>
      </c>
      <c r="H703" s="22">
        <f t="shared" si="101"/>
        <v>132250</v>
      </c>
      <c r="I703" s="22">
        <f t="shared" si="102"/>
        <v>129375</v>
      </c>
    </row>
    <row r="704" ht="11.25" customHeight="1" outlineLevel="4">
      <c r="A704" s="17"/>
      <c r="B704" s="17" t="s">
        <v>1162</v>
      </c>
      <c r="C704" s="17" t="s">
        <v>871</v>
      </c>
      <c r="D704" s="17" t="s">
        <v>1021</v>
      </c>
      <c r="E704" s="28">
        <v>0.8</v>
      </c>
      <c r="F704" s="22">
        <v>17400.36</v>
      </c>
      <c r="G704" s="22">
        <f t="shared" si="100"/>
        <v>16530.342</v>
      </c>
      <c r="H704" s="22">
        <f t="shared" si="101"/>
        <v>16008.3312</v>
      </c>
      <c r="I704" s="22">
        <f t="shared" si="102"/>
        <v>15660.324</v>
      </c>
    </row>
    <row r="705" ht="11.25" customHeight="1" outlineLevel="4">
      <c r="A705" s="17"/>
      <c r="B705" s="17" t="s">
        <v>1163</v>
      </c>
      <c r="C705" s="17" t="s">
        <v>871</v>
      </c>
      <c r="D705" s="17" t="s">
        <v>1021</v>
      </c>
      <c r="E705" s="22">
        <v>0.17</v>
      </c>
      <c r="F705" s="22">
        <v>47781.76</v>
      </c>
      <c r="G705" s="22">
        <f t="shared" si="100"/>
        <v>45392.672</v>
      </c>
      <c r="H705" s="22">
        <f t="shared" si="101"/>
        <v>43959.2192</v>
      </c>
      <c r="I705" s="22">
        <f t="shared" si="102"/>
        <v>43003.584</v>
      </c>
    </row>
    <row r="706" ht="11.25" customHeight="1" outlineLevel="4">
      <c r="A706" s="17"/>
      <c r="B706" s="17" t="s">
        <v>1164</v>
      </c>
      <c r="C706" s="17" t="s">
        <v>871</v>
      </c>
      <c r="D706" s="17" t="s">
        <v>1021</v>
      </c>
      <c r="E706" s="22">
        <v>0.75</v>
      </c>
      <c r="F706" s="22">
        <v>43243.36</v>
      </c>
      <c r="G706" s="22">
        <f t="shared" si="100"/>
        <v>41081.192</v>
      </c>
      <c r="H706" s="22">
        <f t="shared" si="101"/>
        <v>39783.8912</v>
      </c>
      <c r="I706" s="22">
        <f t="shared" si="102"/>
        <v>38919.024</v>
      </c>
    </row>
    <row r="707" ht="11.25" customHeight="1" outlineLevel="4">
      <c r="A707" s="17"/>
      <c r="B707" s="17" t="s">
        <v>1165</v>
      </c>
      <c r="C707" s="17" t="s">
        <v>871</v>
      </c>
      <c r="D707" s="17" t="s">
        <v>1021</v>
      </c>
      <c r="E707" s="28">
        <v>0.2</v>
      </c>
      <c r="F707" s="22">
        <v>91170.63</v>
      </c>
      <c r="G707" s="22">
        <f t="shared" si="100"/>
        <v>86612.0985</v>
      </c>
      <c r="H707" s="22">
        <f t="shared" si="101"/>
        <v>83876.9796</v>
      </c>
      <c r="I707" s="22">
        <f t="shared" si="102"/>
        <v>82053.567</v>
      </c>
    </row>
    <row r="708" ht="11.25" customHeight="1" outlineLevel="4">
      <c r="A708" s="17"/>
      <c r="B708" s="17" t="s">
        <v>1166</v>
      </c>
      <c r="C708" s="17" t="s">
        <v>871</v>
      </c>
      <c r="D708" s="17" t="s">
        <v>1021</v>
      </c>
      <c r="E708" s="28">
        <v>0.2</v>
      </c>
      <c r="F708" s="22">
        <v>24225.0</v>
      </c>
      <c r="G708" s="22">
        <f t="shared" si="100"/>
        <v>23013.75</v>
      </c>
      <c r="H708" s="22">
        <f t="shared" si="101"/>
        <v>22287</v>
      </c>
      <c r="I708" s="22">
        <f t="shared" si="102"/>
        <v>21802.5</v>
      </c>
    </row>
    <row r="709" ht="11.25" customHeight="1" outlineLevel="4">
      <c r="A709" s="17"/>
      <c r="B709" s="17" t="s">
        <v>1167</v>
      </c>
      <c r="C709" s="17" t="s">
        <v>871</v>
      </c>
      <c r="D709" s="17" t="s">
        <v>1021</v>
      </c>
      <c r="E709" s="22">
        <v>0.25</v>
      </c>
      <c r="F709" s="22">
        <v>27887.5</v>
      </c>
      <c r="G709" s="22">
        <f t="shared" si="100"/>
        <v>26493.125</v>
      </c>
      <c r="H709" s="22">
        <f t="shared" si="101"/>
        <v>25656.5</v>
      </c>
      <c r="I709" s="22">
        <f t="shared" si="102"/>
        <v>25098.75</v>
      </c>
    </row>
    <row r="710" ht="11.25" customHeight="1" outlineLevel="4">
      <c r="A710" s="17"/>
      <c r="B710" s="17" t="s">
        <v>1168</v>
      </c>
      <c r="C710" s="17" t="s">
        <v>871</v>
      </c>
      <c r="D710" s="17" t="s">
        <v>1169</v>
      </c>
      <c r="E710" s="22">
        <v>0.19</v>
      </c>
      <c r="F710" s="22">
        <v>45837.5</v>
      </c>
      <c r="G710" s="22">
        <f t="shared" si="100"/>
        <v>43545.625</v>
      </c>
      <c r="H710" s="22">
        <f t="shared" si="101"/>
        <v>42170.5</v>
      </c>
      <c r="I710" s="22">
        <f t="shared" si="102"/>
        <v>41253.75</v>
      </c>
    </row>
    <row r="711" ht="11.25" customHeight="1" outlineLevel="4">
      <c r="A711" s="17"/>
      <c r="B711" s="17" t="s">
        <v>1170</v>
      </c>
      <c r="C711" s="17" t="s">
        <v>871</v>
      </c>
      <c r="D711" s="17" t="s">
        <v>1169</v>
      </c>
      <c r="E711" s="28">
        <v>0.6</v>
      </c>
      <c r="F711" s="22">
        <v>60642.81</v>
      </c>
      <c r="G711" s="22">
        <f t="shared" si="100"/>
        <v>57610.6695</v>
      </c>
      <c r="H711" s="22">
        <f t="shared" si="101"/>
        <v>55791.3852</v>
      </c>
      <c r="I711" s="22">
        <f t="shared" si="102"/>
        <v>54578.529</v>
      </c>
    </row>
    <row r="712" ht="11.25" customHeight="1" outlineLevel="4">
      <c r="A712" s="17"/>
      <c r="B712" s="17" t="s">
        <v>1171</v>
      </c>
      <c r="C712" s="17" t="s">
        <v>871</v>
      </c>
      <c r="D712" s="17" t="s">
        <v>1169</v>
      </c>
      <c r="E712" s="22">
        <v>0.05</v>
      </c>
      <c r="F712" s="22">
        <v>57172.5</v>
      </c>
      <c r="G712" s="22">
        <f t="shared" si="100"/>
        <v>54313.875</v>
      </c>
      <c r="H712" s="22">
        <f t="shared" si="101"/>
        <v>52598.7</v>
      </c>
      <c r="I712" s="22">
        <f t="shared" si="102"/>
        <v>51455.25</v>
      </c>
    </row>
    <row r="713" ht="11.25" customHeight="1" outlineLevel="4">
      <c r="A713" s="17"/>
      <c r="B713" s="17" t="s">
        <v>1172</v>
      </c>
      <c r="C713" s="17" t="s">
        <v>871</v>
      </c>
      <c r="D713" s="17" t="s">
        <v>1169</v>
      </c>
      <c r="E713" s="22">
        <v>0.52</v>
      </c>
      <c r="F713" s="22">
        <v>26142.86</v>
      </c>
      <c r="G713" s="22">
        <f t="shared" si="100"/>
        <v>24835.717</v>
      </c>
      <c r="H713" s="22">
        <f t="shared" si="101"/>
        <v>24051.4312</v>
      </c>
      <c r="I713" s="22">
        <f t="shared" si="102"/>
        <v>23528.574</v>
      </c>
    </row>
    <row r="714" ht="11.25" customHeight="1" outlineLevel="4">
      <c r="A714" s="17"/>
      <c r="B714" s="17" t="s">
        <v>1173</v>
      </c>
      <c r="C714" s="17" t="s">
        <v>871</v>
      </c>
      <c r="D714" s="17" t="s">
        <v>1169</v>
      </c>
      <c r="E714" s="22">
        <v>2.45</v>
      </c>
      <c r="F714" s="22">
        <v>26142.86</v>
      </c>
      <c r="G714" s="22">
        <f t="shared" si="100"/>
        <v>24835.717</v>
      </c>
      <c r="H714" s="22">
        <f t="shared" si="101"/>
        <v>24051.4312</v>
      </c>
      <c r="I714" s="22">
        <f t="shared" si="102"/>
        <v>23528.574</v>
      </c>
    </row>
    <row r="715" ht="11.25" customHeight="1" outlineLevel="4">
      <c r="A715" s="17"/>
      <c r="B715" s="17" t="s">
        <v>1174</v>
      </c>
      <c r="C715" s="17" t="s">
        <v>871</v>
      </c>
      <c r="D715" s="17" t="s">
        <v>1169</v>
      </c>
      <c r="E715" s="28">
        <v>0.1</v>
      </c>
      <c r="F715" s="22">
        <v>41775.38</v>
      </c>
      <c r="G715" s="22">
        <f t="shared" si="100"/>
        <v>39686.611</v>
      </c>
      <c r="H715" s="22">
        <f t="shared" si="101"/>
        <v>38433.3496</v>
      </c>
      <c r="I715" s="22">
        <f t="shared" si="102"/>
        <v>37597.842</v>
      </c>
    </row>
    <row r="716" ht="11.25" customHeight="1" outlineLevel="4">
      <c r="A716" s="17"/>
      <c r="B716" s="17" t="s">
        <v>1175</v>
      </c>
      <c r="C716" s="17" t="s">
        <v>871</v>
      </c>
      <c r="D716" s="17" t="s">
        <v>1169</v>
      </c>
      <c r="E716" s="27">
        <v>0.655</v>
      </c>
      <c r="F716" s="22">
        <v>65043.45</v>
      </c>
      <c r="G716" s="22">
        <f t="shared" si="100"/>
        <v>61791.2775</v>
      </c>
      <c r="H716" s="22">
        <f t="shared" si="101"/>
        <v>59839.974</v>
      </c>
      <c r="I716" s="22">
        <f t="shared" si="102"/>
        <v>58539.105</v>
      </c>
    </row>
    <row r="717" ht="11.25" customHeight="1" outlineLevel="4">
      <c r="A717" s="17"/>
      <c r="B717" s="17" t="s">
        <v>1176</v>
      </c>
      <c r="C717" s="17" t="s">
        <v>871</v>
      </c>
      <c r="D717" s="17" t="s">
        <v>1169</v>
      </c>
      <c r="E717" s="28">
        <v>0.2</v>
      </c>
      <c r="F717" s="22">
        <v>85700.0</v>
      </c>
      <c r="G717" s="22">
        <f t="shared" si="100"/>
        <v>81415</v>
      </c>
      <c r="H717" s="22">
        <f t="shared" si="101"/>
        <v>78844</v>
      </c>
      <c r="I717" s="22">
        <f t="shared" si="102"/>
        <v>77130</v>
      </c>
    </row>
    <row r="718" ht="33.75" customHeight="1" outlineLevel="4">
      <c r="A718" s="17"/>
      <c r="B718" s="17" t="s">
        <v>1177</v>
      </c>
      <c r="C718" s="17" t="s">
        <v>871</v>
      </c>
      <c r="D718" s="17" t="s">
        <v>879</v>
      </c>
      <c r="E718" s="22">
        <v>0.75</v>
      </c>
      <c r="F718" s="22">
        <v>509287.49</v>
      </c>
      <c r="G718" s="22">
        <f t="shared" si="100"/>
        <v>483823.1155</v>
      </c>
      <c r="H718" s="22">
        <f t="shared" si="101"/>
        <v>468544.4908</v>
      </c>
      <c r="I718" s="22">
        <f t="shared" si="102"/>
        <v>458358.741</v>
      </c>
    </row>
    <row r="719" ht="11.25" customHeight="1" outlineLevel="4">
      <c r="A719" s="17"/>
      <c r="B719" s="17" t="s">
        <v>1178</v>
      </c>
      <c r="C719" s="17" t="s">
        <v>871</v>
      </c>
      <c r="D719" s="17" t="s">
        <v>1087</v>
      </c>
      <c r="E719" s="27">
        <v>0.008</v>
      </c>
      <c r="F719" s="22">
        <v>89826.56</v>
      </c>
      <c r="G719" s="22">
        <f t="shared" si="100"/>
        <v>85335.232</v>
      </c>
      <c r="H719" s="22">
        <f t="shared" si="101"/>
        <v>82640.4352</v>
      </c>
      <c r="I719" s="22">
        <f t="shared" si="102"/>
        <v>80843.904</v>
      </c>
    </row>
    <row r="720" ht="11.25" customHeight="1" outlineLevel="4">
      <c r="A720" s="17"/>
      <c r="B720" s="17" t="s">
        <v>1179</v>
      </c>
      <c r="C720" s="17" t="s">
        <v>871</v>
      </c>
      <c r="D720" s="17" t="s">
        <v>1169</v>
      </c>
      <c r="E720" s="27">
        <v>0.856</v>
      </c>
      <c r="F720" s="22">
        <v>11072.39</v>
      </c>
      <c r="G720" s="22">
        <f t="shared" si="100"/>
        <v>10518.7705</v>
      </c>
      <c r="H720" s="22">
        <f t="shared" si="101"/>
        <v>10186.5988</v>
      </c>
      <c r="I720" s="22">
        <f t="shared" si="102"/>
        <v>9965.151</v>
      </c>
    </row>
    <row r="721" ht="11.25" customHeight="1" outlineLevel="4">
      <c r="A721" s="17"/>
      <c r="B721" s="17" t="s">
        <v>1180</v>
      </c>
      <c r="C721" s="17" t="s">
        <v>871</v>
      </c>
      <c r="D721" s="17" t="s">
        <v>1143</v>
      </c>
      <c r="E721" s="28">
        <v>0.1</v>
      </c>
      <c r="F721" s="22">
        <v>7777.38</v>
      </c>
      <c r="G721" s="22">
        <f t="shared" si="100"/>
        <v>7388.511</v>
      </c>
      <c r="H721" s="22">
        <f t="shared" si="101"/>
        <v>7155.1896</v>
      </c>
      <c r="I721" s="22">
        <f t="shared" si="102"/>
        <v>6999.642</v>
      </c>
    </row>
    <row r="722" ht="11.25" customHeight="1" outlineLevel="4">
      <c r="A722" s="17"/>
      <c r="B722" s="17" t="s">
        <v>1181</v>
      </c>
      <c r="C722" s="17" t="s">
        <v>871</v>
      </c>
      <c r="D722" s="17" t="s">
        <v>1143</v>
      </c>
      <c r="E722" s="27">
        <v>0.196</v>
      </c>
      <c r="F722" s="22">
        <v>13355.88</v>
      </c>
      <c r="G722" s="22">
        <f t="shared" si="100"/>
        <v>12688.086</v>
      </c>
      <c r="H722" s="22">
        <f t="shared" si="101"/>
        <v>12287.4096</v>
      </c>
      <c r="I722" s="22">
        <f t="shared" si="102"/>
        <v>12020.292</v>
      </c>
    </row>
    <row r="723" ht="11.25" customHeight="1" outlineLevel="4">
      <c r="A723" s="17"/>
      <c r="B723" s="17" t="s">
        <v>1182</v>
      </c>
      <c r="C723" s="17" t="s">
        <v>140</v>
      </c>
      <c r="D723" s="17" t="s">
        <v>1143</v>
      </c>
      <c r="E723" s="22">
        <v>0.15</v>
      </c>
      <c r="F723" s="22">
        <v>13146.84</v>
      </c>
      <c r="G723" s="22">
        <f t="shared" si="100"/>
        <v>12489.498</v>
      </c>
      <c r="H723" s="22">
        <f t="shared" si="101"/>
        <v>12095.0928</v>
      </c>
      <c r="I723" s="22">
        <f t="shared" si="102"/>
        <v>11832.156</v>
      </c>
    </row>
    <row r="724" ht="11.25" customHeight="1" outlineLevel="4">
      <c r="A724" s="17"/>
      <c r="B724" s="17" t="s">
        <v>1183</v>
      </c>
      <c r="C724" s="17" t="s">
        <v>871</v>
      </c>
      <c r="D724" s="17" t="s">
        <v>1143</v>
      </c>
      <c r="E724" s="22">
        <v>0.05</v>
      </c>
      <c r="F724" s="22">
        <v>45941.75</v>
      </c>
      <c r="G724" s="22">
        <f t="shared" si="100"/>
        <v>43644.6625</v>
      </c>
      <c r="H724" s="22">
        <f t="shared" si="101"/>
        <v>42266.41</v>
      </c>
      <c r="I724" s="22">
        <f t="shared" si="102"/>
        <v>41347.575</v>
      </c>
    </row>
    <row r="725" ht="11.25" customHeight="1" outlineLevel="4">
      <c r="A725" s="17"/>
      <c r="B725" s="17" t="s">
        <v>1184</v>
      </c>
      <c r="C725" s="17" t="s">
        <v>871</v>
      </c>
      <c r="D725" s="17" t="s">
        <v>1169</v>
      </c>
      <c r="E725" s="22">
        <v>1.73</v>
      </c>
      <c r="F725" s="22">
        <v>57856.55</v>
      </c>
      <c r="G725" s="22">
        <f t="shared" si="100"/>
        <v>54963.7225</v>
      </c>
      <c r="H725" s="22">
        <f t="shared" si="101"/>
        <v>53228.026</v>
      </c>
      <c r="I725" s="22">
        <f t="shared" si="102"/>
        <v>52070.895</v>
      </c>
    </row>
    <row r="726" ht="11.25" customHeight="1" outlineLevel="4">
      <c r="A726" s="17"/>
      <c r="B726" s="17" t="s">
        <v>1185</v>
      </c>
      <c r="C726" s="17" t="s">
        <v>871</v>
      </c>
      <c r="D726" s="17" t="s">
        <v>1116</v>
      </c>
      <c r="E726" s="27">
        <v>0.045</v>
      </c>
      <c r="F726" s="22">
        <v>213642.23</v>
      </c>
      <c r="G726" s="22">
        <f t="shared" si="100"/>
        <v>202960.1185</v>
      </c>
      <c r="H726" s="22">
        <f t="shared" si="101"/>
        <v>196550.8516</v>
      </c>
      <c r="I726" s="22">
        <f t="shared" si="102"/>
        <v>192278.007</v>
      </c>
    </row>
    <row r="727" ht="22.5" customHeight="1" outlineLevel="4">
      <c r="A727" s="17"/>
      <c r="B727" s="17" t="s">
        <v>1186</v>
      </c>
      <c r="C727" s="17" t="s">
        <v>871</v>
      </c>
      <c r="D727" s="17" t="s">
        <v>561</v>
      </c>
      <c r="E727" s="22">
        <v>0.14</v>
      </c>
      <c r="F727" s="22">
        <v>960930.51</v>
      </c>
      <c r="G727" s="22">
        <f t="shared" si="100"/>
        <v>912883.9845</v>
      </c>
      <c r="H727" s="22">
        <f t="shared" si="101"/>
        <v>884056.0692</v>
      </c>
      <c r="I727" s="22">
        <f t="shared" si="102"/>
        <v>864837.459</v>
      </c>
    </row>
    <row r="728" ht="11.25" customHeight="1" outlineLevel="4">
      <c r="A728" s="17"/>
      <c r="B728" s="17" t="s">
        <v>1187</v>
      </c>
      <c r="C728" s="17" t="s">
        <v>871</v>
      </c>
      <c r="D728" s="17" t="s">
        <v>1188</v>
      </c>
      <c r="E728" s="28">
        <v>0.3</v>
      </c>
      <c r="F728" s="22">
        <v>115302.91</v>
      </c>
      <c r="G728" s="22">
        <f t="shared" si="100"/>
        <v>109537.7645</v>
      </c>
      <c r="H728" s="22">
        <f t="shared" si="101"/>
        <v>106078.6772</v>
      </c>
      <c r="I728" s="22">
        <f t="shared" si="102"/>
        <v>103772.619</v>
      </c>
    </row>
    <row r="729" ht="11.25" customHeight="1" outlineLevel="4">
      <c r="A729" s="17"/>
      <c r="B729" s="17" t="s">
        <v>1189</v>
      </c>
      <c r="C729" s="17" t="s">
        <v>871</v>
      </c>
      <c r="D729" s="17" t="s">
        <v>1188</v>
      </c>
      <c r="E729" s="27">
        <v>0.034</v>
      </c>
      <c r="F729" s="22">
        <v>77075.0</v>
      </c>
      <c r="G729" s="22">
        <f t="shared" si="100"/>
        <v>73221.25</v>
      </c>
      <c r="H729" s="22">
        <f t="shared" si="101"/>
        <v>70909</v>
      </c>
      <c r="I729" s="22">
        <f t="shared" si="102"/>
        <v>69367.5</v>
      </c>
    </row>
    <row r="730" ht="11.25" customHeight="1" outlineLevel="4">
      <c r="A730" s="17"/>
      <c r="B730" s="17" t="s">
        <v>1190</v>
      </c>
      <c r="C730" s="17" t="s">
        <v>871</v>
      </c>
      <c r="D730" s="17" t="s">
        <v>1143</v>
      </c>
      <c r="E730" s="22">
        <v>0.18</v>
      </c>
      <c r="F730" s="22">
        <v>22291.08</v>
      </c>
      <c r="G730" s="22">
        <f t="shared" si="100"/>
        <v>21176.526</v>
      </c>
      <c r="H730" s="22">
        <f t="shared" si="101"/>
        <v>20507.7936</v>
      </c>
      <c r="I730" s="22">
        <f t="shared" si="102"/>
        <v>20061.972</v>
      </c>
    </row>
    <row r="731" ht="11.25" customHeight="1" outlineLevel="4">
      <c r="A731" s="17"/>
      <c r="B731" s="17" t="s">
        <v>1191</v>
      </c>
      <c r="C731" s="17" t="s">
        <v>871</v>
      </c>
      <c r="D731" s="17" t="s">
        <v>1143</v>
      </c>
      <c r="E731" s="22">
        <v>0.02</v>
      </c>
      <c r="F731" s="22">
        <v>223064.2</v>
      </c>
      <c r="G731" s="22">
        <f t="shared" si="100"/>
        <v>211910.99</v>
      </c>
      <c r="H731" s="22">
        <f t="shared" si="101"/>
        <v>205219.064</v>
      </c>
      <c r="I731" s="22">
        <f t="shared" si="102"/>
        <v>200757.78</v>
      </c>
    </row>
    <row r="732" ht="11.25" customHeight="1" outlineLevel="4">
      <c r="A732" s="17"/>
      <c r="B732" s="17" t="s">
        <v>1192</v>
      </c>
      <c r="C732" s="17" t="s">
        <v>871</v>
      </c>
      <c r="D732" s="17" t="s">
        <v>1143</v>
      </c>
      <c r="E732" s="27">
        <v>0.012</v>
      </c>
      <c r="F732" s="22">
        <v>246780.21</v>
      </c>
      <c r="G732" s="22">
        <f t="shared" si="100"/>
        <v>234441.1995</v>
      </c>
      <c r="H732" s="22">
        <f t="shared" si="101"/>
        <v>227037.7932</v>
      </c>
      <c r="I732" s="22">
        <f t="shared" si="102"/>
        <v>222102.189</v>
      </c>
    </row>
    <row r="733" ht="11.25" customHeight="1" outlineLevel="4">
      <c r="A733" s="17"/>
      <c r="B733" s="17" t="s">
        <v>1193</v>
      </c>
      <c r="C733" s="17" t="s">
        <v>871</v>
      </c>
      <c r="D733" s="17" t="s">
        <v>1143</v>
      </c>
      <c r="E733" s="27">
        <v>0.037</v>
      </c>
      <c r="F733" s="22">
        <v>53309.43</v>
      </c>
      <c r="G733" s="22">
        <f t="shared" si="100"/>
        <v>50643.9585</v>
      </c>
      <c r="H733" s="22">
        <f t="shared" si="101"/>
        <v>49044.6756</v>
      </c>
      <c r="I733" s="22">
        <f t="shared" si="102"/>
        <v>47978.487</v>
      </c>
    </row>
    <row r="734" ht="11.25" customHeight="1" outlineLevel="4">
      <c r="A734" s="17"/>
      <c r="B734" s="17" t="s">
        <v>1194</v>
      </c>
      <c r="C734" s="17" t="s">
        <v>871</v>
      </c>
      <c r="D734" s="17" t="s">
        <v>1087</v>
      </c>
      <c r="E734" s="27">
        <v>0.012</v>
      </c>
      <c r="F734" s="22">
        <v>74103.13</v>
      </c>
      <c r="G734" s="22">
        <f t="shared" si="100"/>
        <v>70397.9735</v>
      </c>
      <c r="H734" s="22">
        <f t="shared" si="101"/>
        <v>68174.8796</v>
      </c>
      <c r="I734" s="22">
        <f t="shared" si="102"/>
        <v>66692.817</v>
      </c>
    </row>
    <row r="735" ht="33.75" customHeight="1" outlineLevel="4">
      <c r="A735" s="17"/>
      <c r="B735" s="17" t="s">
        <v>1195</v>
      </c>
      <c r="C735" s="17" t="s">
        <v>871</v>
      </c>
      <c r="D735" s="17" t="s">
        <v>879</v>
      </c>
      <c r="E735" s="27">
        <v>0.091</v>
      </c>
      <c r="F735" s="22">
        <v>322231.14</v>
      </c>
      <c r="G735" s="22">
        <f t="shared" si="100"/>
        <v>306119.583</v>
      </c>
      <c r="H735" s="22">
        <f t="shared" si="101"/>
        <v>296452.6488</v>
      </c>
      <c r="I735" s="22">
        <f t="shared" si="102"/>
        <v>290008.026</v>
      </c>
    </row>
    <row r="736" ht="11.25" customHeight="1" outlineLevel="4">
      <c r="A736" s="17"/>
      <c r="B736" s="17" t="s">
        <v>1196</v>
      </c>
      <c r="C736" s="17" t="s">
        <v>871</v>
      </c>
      <c r="D736" s="17" t="s">
        <v>1087</v>
      </c>
      <c r="E736" s="27">
        <v>0.135</v>
      </c>
      <c r="F736" s="22">
        <v>216895.85</v>
      </c>
      <c r="G736" s="22">
        <f t="shared" si="100"/>
        <v>206051.0575</v>
      </c>
      <c r="H736" s="22">
        <f t="shared" si="101"/>
        <v>199544.182</v>
      </c>
      <c r="I736" s="22">
        <f t="shared" si="102"/>
        <v>195206.265</v>
      </c>
    </row>
    <row r="737" ht="11.25" customHeight="1" outlineLevel="4">
      <c r="A737" s="17"/>
      <c r="B737" s="17" t="s">
        <v>1197</v>
      </c>
      <c r="C737" s="17" t="s">
        <v>140</v>
      </c>
      <c r="D737" s="17" t="s">
        <v>1143</v>
      </c>
      <c r="E737" s="21">
        <v>63.0</v>
      </c>
      <c r="F737" s="22">
        <v>275.0</v>
      </c>
      <c r="G737" s="22">
        <f t="shared" si="100"/>
        <v>261.25</v>
      </c>
      <c r="H737" s="22">
        <f t="shared" si="101"/>
        <v>253</v>
      </c>
      <c r="I737" s="22">
        <f t="shared" si="102"/>
        <v>247.5</v>
      </c>
    </row>
    <row r="738" ht="11.25" customHeight="1" outlineLevel="4">
      <c r="A738" s="17"/>
      <c r="B738" s="17" t="s">
        <v>1198</v>
      </c>
      <c r="C738" s="17" t="s">
        <v>871</v>
      </c>
      <c r="D738" s="17" t="s">
        <v>1199</v>
      </c>
      <c r="E738" s="22">
        <v>0.09</v>
      </c>
      <c r="F738" s="22">
        <v>213133.89</v>
      </c>
      <c r="G738" s="22">
        <f t="shared" si="100"/>
        <v>202477.1955</v>
      </c>
      <c r="H738" s="22">
        <f t="shared" si="101"/>
        <v>196083.1788</v>
      </c>
      <c r="I738" s="22">
        <f t="shared" si="102"/>
        <v>191820.501</v>
      </c>
    </row>
    <row r="739" ht="11.25" customHeight="1" outlineLevel="2">
      <c r="A739" s="17"/>
      <c r="B739" s="17" t="s">
        <v>1200</v>
      </c>
      <c r="C739" s="18"/>
      <c r="D739" s="19"/>
      <c r="E739" s="19"/>
      <c r="F739" s="22"/>
      <c r="G739" s="22"/>
      <c r="H739" s="22"/>
      <c r="I739" s="22"/>
    </row>
    <row r="740" ht="11.25" customHeight="1" outlineLevel="3">
      <c r="A740" s="17"/>
      <c r="B740" s="17" t="s">
        <v>1201</v>
      </c>
      <c r="C740" s="18"/>
      <c r="D740" s="19"/>
      <c r="E740" s="19"/>
      <c r="F740" s="22"/>
      <c r="G740" s="22"/>
      <c r="H740" s="22"/>
      <c r="I740" s="22"/>
    </row>
    <row r="741" ht="11.25" customHeight="1" outlineLevel="4">
      <c r="A741" s="17"/>
      <c r="B741" s="17" t="s">
        <v>1202</v>
      </c>
      <c r="C741" s="17" t="s">
        <v>871</v>
      </c>
      <c r="D741" s="17" t="s">
        <v>882</v>
      </c>
      <c r="E741" s="27">
        <v>0.071</v>
      </c>
      <c r="F741" s="22">
        <v>5517.25</v>
      </c>
      <c r="G741" s="22">
        <f t="shared" ref="G741:G744" si="103">F741-(F741*5%)</f>
        <v>5241.3875</v>
      </c>
      <c r="H741" s="22">
        <f t="shared" ref="H741:H744" si="104">F741-(F741*8%)</f>
        <v>5075.87</v>
      </c>
      <c r="I741" s="22">
        <f t="shared" ref="I741:I744" si="105">F741-(F741*10%)</f>
        <v>4965.525</v>
      </c>
    </row>
    <row r="742" ht="11.25" customHeight="1" outlineLevel="4">
      <c r="A742" s="17"/>
      <c r="B742" s="17" t="s">
        <v>1203</v>
      </c>
      <c r="C742" s="17" t="s">
        <v>871</v>
      </c>
      <c r="D742" s="17" t="s">
        <v>882</v>
      </c>
      <c r="E742" s="27">
        <v>0.261</v>
      </c>
      <c r="F742" s="22">
        <v>15730.04</v>
      </c>
      <c r="G742" s="22">
        <f t="shared" si="103"/>
        <v>14943.538</v>
      </c>
      <c r="H742" s="22">
        <f t="shared" si="104"/>
        <v>14471.6368</v>
      </c>
      <c r="I742" s="22">
        <f t="shared" si="105"/>
        <v>14157.036</v>
      </c>
    </row>
    <row r="743" ht="33.75" customHeight="1" outlineLevel="4">
      <c r="A743" s="17"/>
      <c r="B743" s="17" t="s">
        <v>1204</v>
      </c>
      <c r="C743" s="17" t="s">
        <v>871</v>
      </c>
      <c r="D743" s="17" t="s">
        <v>879</v>
      </c>
      <c r="E743" s="27">
        <v>0.372</v>
      </c>
      <c r="F743" s="22">
        <v>16341.54</v>
      </c>
      <c r="G743" s="22">
        <f t="shared" si="103"/>
        <v>15524.463</v>
      </c>
      <c r="H743" s="22">
        <f t="shared" si="104"/>
        <v>15034.2168</v>
      </c>
      <c r="I743" s="22">
        <f t="shared" si="105"/>
        <v>14707.386</v>
      </c>
    </row>
    <row r="744" ht="11.25" customHeight="1" outlineLevel="4">
      <c r="A744" s="17"/>
      <c r="B744" s="17" t="s">
        <v>1205</v>
      </c>
      <c r="C744" s="17" t="s">
        <v>871</v>
      </c>
      <c r="D744" s="17" t="s">
        <v>882</v>
      </c>
      <c r="E744" s="27">
        <v>0.285</v>
      </c>
      <c r="F744" s="22">
        <v>13766.31</v>
      </c>
      <c r="G744" s="22">
        <f t="shared" si="103"/>
        <v>13077.9945</v>
      </c>
      <c r="H744" s="22">
        <f t="shared" si="104"/>
        <v>12665.0052</v>
      </c>
      <c r="I744" s="22">
        <f t="shared" si="105"/>
        <v>12389.679</v>
      </c>
    </row>
    <row r="745" ht="11.25" customHeight="1" outlineLevel="3">
      <c r="A745" s="17"/>
      <c r="B745" s="17" t="s">
        <v>1206</v>
      </c>
      <c r="C745" s="18"/>
      <c r="D745" s="19"/>
      <c r="E745" s="19"/>
      <c r="F745" s="22"/>
      <c r="G745" s="22"/>
      <c r="H745" s="22"/>
      <c r="I745" s="22"/>
    </row>
    <row r="746" ht="11.25" customHeight="1" outlineLevel="4">
      <c r="A746" s="17"/>
      <c r="B746" s="17" t="s">
        <v>1207</v>
      </c>
      <c r="C746" s="17" t="s">
        <v>871</v>
      </c>
      <c r="D746" s="17" t="s">
        <v>1188</v>
      </c>
      <c r="E746" s="27">
        <v>0.202</v>
      </c>
      <c r="F746" s="22">
        <v>172283.6</v>
      </c>
      <c r="G746" s="22">
        <f t="shared" ref="G746:G751" si="106">F746-(F746*5%)</f>
        <v>163669.42</v>
      </c>
      <c r="H746" s="22">
        <f t="shared" ref="H746:H751" si="107">F746-(F746*8%)</f>
        <v>158500.912</v>
      </c>
      <c r="I746" s="22">
        <f t="shared" ref="I746:I751" si="108">F746-(F746*10%)</f>
        <v>155055.24</v>
      </c>
    </row>
    <row r="747" ht="11.25" customHeight="1" outlineLevel="4">
      <c r="A747" s="17"/>
      <c r="B747" s="17" t="s">
        <v>1208</v>
      </c>
      <c r="C747" s="17" t="s">
        <v>871</v>
      </c>
      <c r="D747" s="17" t="s">
        <v>1188</v>
      </c>
      <c r="E747" s="27">
        <v>0.229</v>
      </c>
      <c r="F747" s="22">
        <v>37568.61</v>
      </c>
      <c r="G747" s="22">
        <f t="shared" si="106"/>
        <v>35690.1795</v>
      </c>
      <c r="H747" s="22">
        <f t="shared" si="107"/>
        <v>34563.1212</v>
      </c>
      <c r="I747" s="22">
        <f t="shared" si="108"/>
        <v>33811.749</v>
      </c>
    </row>
    <row r="748" ht="11.25" customHeight="1" outlineLevel="4">
      <c r="A748" s="17"/>
      <c r="B748" s="17" t="s">
        <v>1209</v>
      </c>
      <c r="C748" s="17" t="s">
        <v>871</v>
      </c>
      <c r="D748" s="17" t="s">
        <v>1188</v>
      </c>
      <c r="E748" s="22">
        <v>0.27</v>
      </c>
      <c r="F748" s="22">
        <v>18347.04</v>
      </c>
      <c r="G748" s="22">
        <f t="shared" si="106"/>
        <v>17429.688</v>
      </c>
      <c r="H748" s="22">
        <f t="shared" si="107"/>
        <v>16879.2768</v>
      </c>
      <c r="I748" s="22">
        <f t="shared" si="108"/>
        <v>16512.336</v>
      </c>
    </row>
    <row r="749" ht="11.25" customHeight="1" outlineLevel="4">
      <c r="A749" s="17"/>
      <c r="B749" s="17" t="s">
        <v>1210</v>
      </c>
      <c r="C749" s="17" t="s">
        <v>871</v>
      </c>
      <c r="D749" s="17" t="s">
        <v>1188</v>
      </c>
      <c r="E749" s="27">
        <v>0.025</v>
      </c>
      <c r="F749" s="22">
        <v>25116.5</v>
      </c>
      <c r="G749" s="22">
        <f t="shared" si="106"/>
        <v>23860.675</v>
      </c>
      <c r="H749" s="22">
        <f t="shared" si="107"/>
        <v>23107.18</v>
      </c>
      <c r="I749" s="22">
        <f t="shared" si="108"/>
        <v>22604.85</v>
      </c>
    </row>
    <row r="750" ht="33.75" customHeight="1" outlineLevel="4">
      <c r="A750" s="17"/>
      <c r="B750" s="17" t="s">
        <v>1211</v>
      </c>
      <c r="C750" s="17" t="s">
        <v>871</v>
      </c>
      <c r="D750" s="17" t="s">
        <v>879</v>
      </c>
      <c r="E750" s="27">
        <v>0.317</v>
      </c>
      <c r="F750" s="22">
        <v>73538.18</v>
      </c>
      <c r="G750" s="22">
        <f t="shared" si="106"/>
        <v>69861.271</v>
      </c>
      <c r="H750" s="22">
        <f t="shared" si="107"/>
        <v>67655.1256</v>
      </c>
      <c r="I750" s="22">
        <f t="shared" si="108"/>
        <v>66184.362</v>
      </c>
    </row>
    <row r="751" ht="11.25" customHeight="1" outlineLevel="4">
      <c r="A751" s="17"/>
      <c r="B751" s="17" t="s">
        <v>1212</v>
      </c>
      <c r="C751" s="17" t="s">
        <v>871</v>
      </c>
      <c r="D751" s="17" t="s">
        <v>1188</v>
      </c>
      <c r="E751" s="27">
        <v>0.085</v>
      </c>
      <c r="F751" s="22">
        <v>46957.2</v>
      </c>
      <c r="G751" s="22">
        <f t="shared" si="106"/>
        <v>44609.34</v>
      </c>
      <c r="H751" s="22">
        <f t="shared" si="107"/>
        <v>43200.624</v>
      </c>
      <c r="I751" s="22">
        <f t="shared" si="108"/>
        <v>42261.48</v>
      </c>
    </row>
    <row r="752" ht="11.25" customHeight="1" outlineLevel="3">
      <c r="A752" s="17"/>
      <c r="B752" s="17" t="s">
        <v>1213</v>
      </c>
      <c r="C752" s="18"/>
      <c r="D752" s="19"/>
      <c r="E752" s="19"/>
      <c r="F752" s="22"/>
      <c r="G752" s="22"/>
      <c r="H752" s="22"/>
      <c r="I752" s="22"/>
    </row>
    <row r="753" ht="11.25" customHeight="1" outlineLevel="4">
      <c r="A753" s="17"/>
      <c r="B753" s="17" t="s">
        <v>1214</v>
      </c>
      <c r="C753" s="17" t="s">
        <v>871</v>
      </c>
      <c r="D753" s="17" t="s">
        <v>1215</v>
      </c>
      <c r="E753" s="27">
        <v>1.231</v>
      </c>
      <c r="F753" s="22">
        <v>6768.19</v>
      </c>
      <c r="G753" s="22">
        <f t="shared" ref="G753:G767" si="109">F753-(F753*5%)</f>
        <v>6429.7805</v>
      </c>
      <c r="H753" s="22">
        <f t="shared" ref="H753:H767" si="110">F753-(F753*8%)</f>
        <v>6226.7348</v>
      </c>
      <c r="I753" s="22">
        <f t="shared" ref="I753:I767" si="111">F753-(F753*10%)</f>
        <v>6091.371</v>
      </c>
    </row>
    <row r="754" ht="11.25" customHeight="1" outlineLevel="4">
      <c r="A754" s="17"/>
      <c r="B754" s="17" t="s">
        <v>1216</v>
      </c>
      <c r="C754" s="17" t="s">
        <v>871</v>
      </c>
      <c r="D754" s="17" t="s">
        <v>1215</v>
      </c>
      <c r="E754" s="27">
        <v>0.856</v>
      </c>
      <c r="F754" s="22">
        <v>6768.18</v>
      </c>
      <c r="G754" s="22">
        <f t="shared" si="109"/>
        <v>6429.771</v>
      </c>
      <c r="H754" s="22">
        <f t="shared" si="110"/>
        <v>6226.7256</v>
      </c>
      <c r="I754" s="22">
        <f t="shared" si="111"/>
        <v>6091.362</v>
      </c>
    </row>
    <row r="755" ht="11.25" customHeight="1" outlineLevel="4">
      <c r="A755" s="17"/>
      <c r="B755" s="17" t="s">
        <v>1217</v>
      </c>
      <c r="C755" s="17" t="s">
        <v>871</v>
      </c>
      <c r="D755" s="17" t="s">
        <v>1215</v>
      </c>
      <c r="E755" s="28">
        <v>0.4</v>
      </c>
      <c r="F755" s="22">
        <v>6768.19</v>
      </c>
      <c r="G755" s="22">
        <f t="shared" si="109"/>
        <v>6429.7805</v>
      </c>
      <c r="H755" s="22">
        <f t="shared" si="110"/>
        <v>6226.7348</v>
      </c>
      <c r="I755" s="22">
        <f t="shared" si="111"/>
        <v>6091.371</v>
      </c>
    </row>
    <row r="756" ht="11.25" customHeight="1" outlineLevel="4">
      <c r="A756" s="17"/>
      <c r="B756" s="17" t="s">
        <v>1218</v>
      </c>
      <c r="C756" s="17" t="s">
        <v>871</v>
      </c>
      <c r="D756" s="17" t="s">
        <v>1215</v>
      </c>
      <c r="E756" s="22">
        <v>0.67</v>
      </c>
      <c r="F756" s="22">
        <v>6768.19</v>
      </c>
      <c r="G756" s="22">
        <f t="shared" si="109"/>
        <v>6429.7805</v>
      </c>
      <c r="H756" s="22">
        <f t="shared" si="110"/>
        <v>6226.7348</v>
      </c>
      <c r="I756" s="22">
        <f t="shared" si="111"/>
        <v>6091.371</v>
      </c>
    </row>
    <row r="757" ht="11.25" customHeight="1" outlineLevel="4">
      <c r="A757" s="17"/>
      <c r="B757" s="17" t="s">
        <v>1219</v>
      </c>
      <c r="C757" s="17" t="s">
        <v>871</v>
      </c>
      <c r="D757" s="17" t="s">
        <v>1215</v>
      </c>
      <c r="E757" s="27">
        <v>0.123</v>
      </c>
      <c r="F757" s="22">
        <v>70852.04</v>
      </c>
      <c r="G757" s="22">
        <f t="shared" si="109"/>
        <v>67309.438</v>
      </c>
      <c r="H757" s="22">
        <f t="shared" si="110"/>
        <v>65183.8768</v>
      </c>
      <c r="I757" s="22">
        <f t="shared" si="111"/>
        <v>63766.836</v>
      </c>
    </row>
    <row r="758" ht="11.25" customHeight="1" outlineLevel="4">
      <c r="A758" s="17"/>
      <c r="B758" s="17" t="s">
        <v>1220</v>
      </c>
      <c r="C758" s="17" t="s">
        <v>871</v>
      </c>
      <c r="D758" s="17" t="s">
        <v>1215</v>
      </c>
      <c r="E758" s="27">
        <v>0.209</v>
      </c>
      <c r="F758" s="22">
        <v>117376.5</v>
      </c>
      <c r="G758" s="22">
        <f t="shared" si="109"/>
        <v>111507.675</v>
      </c>
      <c r="H758" s="22">
        <f t="shared" si="110"/>
        <v>107986.38</v>
      </c>
      <c r="I758" s="22">
        <f t="shared" si="111"/>
        <v>105638.85</v>
      </c>
    </row>
    <row r="759" ht="11.25" customHeight="1" outlineLevel="4">
      <c r="A759" s="17"/>
      <c r="B759" s="17" t="s">
        <v>1221</v>
      </c>
      <c r="C759" s="17" t="s">
        <v>871</v>
      </c>
      <c r="D759" s="17" t="s">
        <v>1215</v>
      </c>
      <c r="E759" s="27">
        <v>0.805</v>
      </c>
      <c r="F759" s="22">
        <v>161748.09</v>
      </c>
      <c r="G759" s="22">
        <f t="shared" si="109"/>
        <v>153660.6855</v>
      </c>
      <c r="H759" s="22">
        <f t="shared" si="110"/>
        <v>148808.2428</v>
      </c>
      <c r="I759" s="22">
        <f t="shared" si="111"/>
        <v>145573.281</v>
      </c>
    </row>
    <row r="760" ht="11.25" customHeight="1" outlineLevel="4">
      <c r="A760" s="17"/>
      <c r="B760" s="17" t="s">
        <v>1222</v>
      </c>
      <c r="C760" s="17" t="s">
        <v>871</v>
      </c>
      <c r="D760" s="17" t="s">
        <v>1215</v>
      </c>
      <c r="E760" s="27">
        <v>0.402</v>
      </c>
      <c r="F760" s="22">
        <v>213623.2</v>
      </c>
      <c r="G760" s="22">
        <f t="shared" si="109"/>
        <v>202942.04</v>
      </c>
      <c r="H760" s="22">
        <f t="shared" si="110"/>
        <v>196533.344</v>
      </c>
      <c r="I760" s="22">
        <f t="shared" si="111"/>
        <v>192260.88</v>
      </c>
    </row>
    <row r="761" ht="11.25" customHeight="1" outlineLevel="4">
      <c r="A761" s="17"/>
      <c r="B761" s="17" t="s">
        <v>1223</v>
      </c>
      <c r="C761" s="17" t="s">
        <v>871</v>
      </c>
      <c r="D761" s="17" t="s">
        <v>1215</v>
      </c>
      <c r="E761" s="22">
        <v>0.68</v>
      </c>
      <c r="F761" s="22">
        <v>9611.21</v>
      </c>
      <c r="G761" s="22">
        <f t="shared" si="109"/>
        <v>9130.6495</v>
      </c>
      <c r="H761" s="22">
        <f t="shared" si="110"/>
        <v>8842.3132</v>
      </c>
      <c r="I761" s="22">
        <f t="shared" si="111"/>
        <v>8650.089</v>
      </c>
    </row>
    <row r="762" ht="11.25" customHeight="1" outlineLevel="4">
      <c r="A762" s="17"/>
      <c r="B762" s="17" t="s">
        <v>1224</v>
      </c>
      <c r="C762" s="17" t="s">
        <v>871</v>
      </c>
      <c r="D762" s="17" t="s">
        <v>1225</v>
      </c>
      <c r="E762" s="27">
        <v>0.038</v>
      </c>
      <c r="F762" s="22">
        <v>1721733.55</v>
      </c>
      <c r="G762" s="22">
        <f t="shared" si="109"/>
        <v>1635646.873</v>
      </c>
      <c r="H762" s="22">
        <f t="shared" si="110"/>
        <v>1583994.866</v>
      </c>
      <c r="I762" s="22">
        <f t="shared" si="111"/>
        <v>1549560.195</v>
      </c>
    </row>
    <row r="763" ht="11.25" customHeight="1" outlineLevel="4">
      <c r="A763" s="17"/>
      <c r="B763" s="17" t="s">
        <v>1226</v>
      </c>
      <c r="C763" s="17" t="s">
        <v>871</v>
      </c>
      <c r="D763" s="17" t="s">
        <v>1215</v>
      </c>
      <c r="E763" s="27">
        <v>0.165</v>
      </c>
      <c r="F763" s="22">
        <v>83655.08</v>
      </c>
      <c r="G763" s="22">
        <f t="shared" si="109"/>
        <v>79472.326</v>
      </c>
      <c r="H763" s="22">
        <f t="shared" si="110"/>
        <v>76962.6736</v>
      </c>
      <c r="I763" s="22">
        <f t="shared" si="111"/>
        <v>75289.572</v>
      </c>
    </row>
    <row r="764" ht="11.25" customHeight="1" outlineLevel="4">
      <c r="A764" s="17"/>
      <c r="B764" s="17" t="s">
        <v>1227</v>
      </c>
      <c r="C764" s="17" t="s">
        <v>871</v>
      </c>
      <c r="D764" s="17" t="s">
        <v>1215</v>
      </c>
      <c r="E764" s="27">
        <v>0.295</v>
      </c>
      <c r="F764" s="22">
        <v>23105.39</v>
      </c>
      <c r="G764" s="22">
        <f t="shared" si="109"/>
        <v>21950.1205</v>
      </c>
      <c r="H764" s="22">
        <f t="shared" si="110"/>
        <v>21256.9588</v>
      </c>
      <c r="I764" s="22">
        <f t="shared" si="111"/>
        <v>20794.851</v>
      </c>
    </row>
    <row r="765" ht="11.25" customHeight="1" outlineLevel="4">
      <c r="A765" s="17"/>
      <c r="B765" s="17" t="s">
        <v>1228</v>
      </c>
      <c r="C765" s="17" t="s">
        <v>871</v>
      </c>
      <c r="D765" s="17" t="s">
        <v>1225</v>
      </c>
      <c r="E765" s="27">
        <v>0.212</v>
      </c>
      <c r="F765" s="22">
        <v>413628.3</v>
      </c>
      <c r="G765" s="22">
        <f t="shared" si="109"/>
        <v>392946.885</v>
      </c>
      <c r="H765" s="22">
        <f t="shared" si="110"/>
        <v>380538.036</v>
      </c>
      <c r="I765" s="22">
        <f t="shared" si="111"/>
        <v>372265.47</v>
      </c>
    </row>
    <row r="766" ht="11.25" customHeight="1" outlineLevel="4">
      <c r="A766" s="17"/>
      <c r="B766" s="17" t="s">
        <v>1229</v>
      </c>
      <c r="C766" s="17" t="s">
        <v>871</v>
      </c>
      <c r="D766" s="17" t="s">
        <v>1215</v>
      </c>
      <c r="E766" s="27">
        <v>0.015</v>
      </c>
      <c r="F766" s="22">
        <v>86082.5</v>
      </c>
      <c r="G766" s="22">
        <f t="shared" si="109"/>
        <v>81778.375</v>
      </c>
      <c r="H766" s="22">
        <f t="shared" si="110"/>
        <v>79195.9</v>
      </c>
      <c r="I766" s="22">
        <f t="shared" si="111"/>
        <v>77474.25</v>
      </c>
    </row>
    <row r="767" ht="11.25" customHeight="1" outlineLevel="4">
      <c r="A767" s="17"/>
      <c r="B767" s="17" t="s">
        <v>1230</v>
      </c>
      <c r="C767" s="17" t="s">
        <v>871</v>
      </c>
      <c r="D767" s="17" t="s">
        <v>1215</v>
      </c>
      <c r="E767" s="22">
        <v>0.05</v>
      </c>
      <c r="F767" s="22">
        <v>142445.71</v>
      </c>
      <c r="G767" s="22">
        <f t="shared" si="109"/>
        <v>135323.4245</v>
      </c>
      <c r="H767" s="22">
        <f t="shared" si="110"/>
        <v>131050.0532</v>
      </c>
      <c r="I767" s="22">
        <f t="shared" si="111"/>
        <v>128201.139</v>
      </c>
    </row>
    <row r="768" ht="11.25" customHeight="1" outlineLevel="3">
      <c r="A768" s="17"/>
      <c r="B768" s="17" t="s">
        <v>1231</v>
      </c>
      <c r="C768" s="18"/>
      <c r="D768" s="19"/>
      <c r="E768" s="19"/>
      <c r="F768" s="22"/>
      <c r="G768" s="22"/>
      <c r="H768" s="22"/>
      <c r="I768" s="22"/>
    </row>
    <row r="769" ht="11.25" customHeight="1" outlineLevel="4">
      <c r="A769" s="17"/>
      <c r="B769" s="17" t="s">
        <v>1232</v>
      </c>
      <c r="C769" s="17" t="s">
        <v>871</v>
      </c>
      <c r="D769" s="17" t="s">
        <v>1233</v>
      </c>
      <c r="E769" s="27">
        <v>0.004</v>
      </c>
      <c r="F769" s="22">
        <v>21134.38</v>
      </c>
      <c r="G769" s="22">
        <f t="shared" ref="G769:G798" si="112">F769-(F769*5%)</f>
        <v>20077.661</v>
      </c>
      <c r="H769" s="22">
        <f t="shared" ref="H769:H798" si="113">F769-(F769*8%)</f>
        <v>19443.6296</v>
      </c>
      <c r="I769" s="22">
        <f t="shared" ref="I769:I798" si="114">F769-(F769*10%)</f>
        <v>19020.942</v>
      </c>
    </row>
    <row r="770" ht="11.25" customHeight="1" outlineLevel="4">
      <c r="A770" s="17"/>
      <c r="B770" s="17" t="s">
        <v>1234</v>
      </c>
      <c r="C770" s="17" t="s">
        <v>871</v>
      </c>
      <c r="D770" s="17" t="s">
        <v>1233</v>
      </c>
      <c r="E770" s="22">
        <v>0.01</v>
      </c>
      <c r="F770" s="22">
        <v>203626.25</v>
      </c>
      <c r="G770" s="22">
        <f t="shared" si="112"/>
        <v>193444.9375</v>
      </c>
      <c r="H770" s="22">
        <f t="shared" si="113"/>
        <v>187336.15</v>
      </c>
      <c r="I770" s="22">
        <f t="shared" si="114"/>
        <v>183263.625</v>
      </c>
    </row>
    <row r="771" ht="11.25" customHeight="1" outlineLevel="4">
      <c r="A771" s="17"/>
      <c r="B771" s="17" t="s">
        <v>1235</v>
      </c>
      <c r="C771" s="17" t="s">
        <v>871</v>
      </c>
      <c r="D771" s="17" t="s">
        <v>1233</v>
      </c>
      <c r="E771" s="28">
        <v>0.3</v>
      </c>
      <c r="F771" s="22">
        <v>8792.35</v>
      </c>
      <c r="G771" s="22">
        <f t="shared" si="112"/>
        <v>8352.7325</v>
      </c>
      <c r="H771" s="22">
        <f t="shared" si="113"/>
        <v>8088.962</v>
      </c>
      <c r="I771" s="22">
        <f t="shared" si="114"/>
        <v>7913.115</v>
      </c>
    </row>
    <row r="772" ht="11.25" customHeight="1" outlineLevel="4">
      <c r="A772" s="17"/>
      <c r="B772" s="17" t="s">
        <v>1236</v>
      </c>
      <c r="C772" s="17" t="s">
        <v>871</v>
      </c>
      <c r="D772" s="17" t="s">
        <v>1233</v>
      </c>
      <c r="E772" s="27">
        <v>0.795</v>
      </c>
      <c r="F772" s="22">
        <v>23266.19</v>
      </c>
      <c r="G772" s="22">
        <f t="shared" si="112"/>
        <v>22102.8805</v>
      </c>
      <c r="H772" s="22">
        <f t="shared" si="113"/>
        <v>21404.8948</v>
      </c>
      <c r="I772" s="22">
        <f t="shared" si="114"/>
        <v>20939.571</v>
      </c>
    </row>
    <row r="773" ht="11.25" customHeight="1" outlineLevel="4">
      <c r="A773" s="17"/>
      <c r="B773" s="17" t="s">
        <v>1237</v>
      </c>
      <c r="C773" s="17" t="s">
        <v>871</v>
      </c>
      <c r="D773" s="17" t="s">
        <v>1233</v>
      </c>
      <c r="E773" s="22">
        <v>0.33</v>
      </c>
      <c r="F773" s="22">
        <v>135580.61</v>
      </c>
      <c r="G773" s="22">
        <f t="shared" si="112"/>
        <v>128801.5795</v>
      </c>
      <c r="H773" s="22">
        <f t="shared" si="113"/>
        <v>124734.1612</v>
      </c>
      <c r="I773" s="22">
        <f t="shared" si="114"/>
        <v>122022.549</v>
      </c>
    </row>
    <row r="774" ht="11.25" customHeight="1" outlineLevel="4">
      <c r="A774" s="17"/>
      <c r="B774" s="17" t="s">
        <v>1238</v>
      </c>
      <c r="C774" s="17" t="s">
        <v>871</v>
      </c>
      <c r="D774" s="17" t="s">
        <v>1233</v>
      </c>
      <c r="E774" s="27">
        <v>0.037</v>
      </c>
      <c r="F774" s="22">
        <v>133297.46</v>
      </c>
      <c r="G774" s="22">
        <f t="shared" si="112"/>
        <v>126632.587</v>
      </c>
      <c r="H774" s="22">
        <f t="shared" si="113"/>
        <v>122633.6632</v>
      </c>
      <c r="I774" s="22">
        <f t="shared" si="114"/>
        <v>119967.714</v>
      </c>
    </row>
    <row r="775" ht="11.25" customHeight="1" outlineLevel="4">
      <c r="A775" s="17"/>
      <c r="B775" s="17" t="s">
        <v>1239</v>
      </c>
      <c r="C775" s="17" t="s">
        <v>871</v>
      </c>
      <c r="D775" s="17" t="s">
        <v>1233</v>
      </c>
      <c r="E775" s="27">
        <v>0.097</v>
      </c>
      <c r="F775" s="22">
        <v>131803.13</v>
      </c>
      <c r="G775" s="22">
        <f t="shared" si="112"/>
        <v>125212.9735</v>
      </c>
      <c r="H775" s="22">
        <f t="shared" si="113"/>
        <v>121258.8796</v>
      </c>
      <c r="I775" s="22">
        <f t="shared" si="114"/>
        <v>118622.817</v>
      </c>
    </row>
    <row r="776" ht="11.25" customHeight="1" outlineLevel="4">
      <c r="A776" s="17"/>
      <c r="B776" s="17" t="s">
        <v>1240</v>
      </c>
      <c r="C776" s="17" t="s">
        <v>871</v>
      </c>
      <c r="D776" s="17" t="s">
        <v>1225</v>
      </c>
      <c r="E776" s="27">
        <v>0.168</v>
      </c>
      <c r="F776" s="22">
        <v>201189.93</v>
      </c>
      <c r="G776" s="22">
        <f t="shared" si="112"/>
        <v>191130.4335</v>
      </c>
      <c r="H776" s="22">
        <f t="shared" si="113"/>
        <v>185094.7356</v>
      </c>
      <c r="I776" s="22">
        <f t="shared" si="114"/>
        <v>181070.937</v>
      </c>
    </row>
    <row r="777" ht="11.25" customHeight="1" outlineLevel="4">
      <c r="A777" s="17"/>
      <c r="B777" s="17" t="s">
        <v>1241</v>
      </c>
      <c r="C777" s="17" t="s">
        <v>871</v>
      </c>
      <c r="D777" s="17" t="s">
        <v>1233</v>
      </c>
      <c r="E777" s="22">
        <v>0.53</v>
      </c>
      <c r="F777" s="22">
        <v>22780.84</v>
      </c>
      <c r="G777" s="22">
        <f t="shared" si="112"/>
        <v>21641.798</v>
      </c>
      <c r="H777" s="22">
        <f t="shared" si="113"/>
        <v>20958.3728</v>
      </c>
      <c r="I777" s="22">
        <f t="shared" si="114"/>
        <v>20502.756</v>
      </c>
    </row>
    <row r="778" ht="11.25" customHeight="1" outlineLevel="4">
      <c r="A778" s="17"/>
      <c r="B778" s="17" t="s">
        <v>1242</v>
      </c>
      <c r="C778" s="17" t="s">
        <v>871</v>
      </c>
      <c r="D778" s="17" t="s">
        <v>1225</v>
      </c>
      <c r="E778" s="22">
        <v>0.01</v>
      </c>
      <c r="F778" s="22">
        <v>269082.5</v>
      </c>
      <c r="G778" s="22">
        <f t="shared" si="112"/>
        <v>255628.375</v>
      </c>
      <c r="H778" s="22">
        <f t="shared" si="113"/>
        <v>247555.9</v>
      </c>
      <c r="I778" s="22">
        <f t="shared" si="114"/>
        <v>242174.25</v>
      </c>
    </row>
    <row r="779" ht="11.25" customHeight="1" outlineLevel="4">
      <c r="A779" s="17"/>
      <c r="B779" s="17" t="s">
        <v>1243</v>
      </c>
      <c r="C779" s="17" t="s">
        <v>871</v>
      </c>
      <c r="D779" s="17" t="s">
        <v>1233</v>
      </c>
      <c r="E779" s="27">
        <v>0.188</v>
      </c>
      <c r="F779" s="22">
        <v>46410.04</v>
      </c>
      <c r="G779" s="22">
        <f t="shared" si="112"/>
        <v>44089.538</v>
      </c>
      <c r="H779" s="22">
        <f t="shared" si="113"/>
        <v>42697.2368</v>
      </c>
      <c r="I779" s="22">
        <f t="shared" si="114"/>
        <v>41769.036</v>
      </c>
    </row>
    <row r="780" ht="11.25" customHeight="1" outlineLevel="4">
      <c r="A780" s="17"/>
      <c r="B780" s="17" t="s">
        <v>1244</v>
      </c>
      <c r="C780" s="17" t="s">
        <v>871</v>
      </c>
      <c r="D780" s="17" t="s">
        <v>1233</v>
      </c>
      <c r="E780" s="22">
        <v>0.07</v>
      </c>
      <c r="F780" s="22">
        <v>45818.93</v>
      </c>
      <c r="G780" s="22">
        <f t="shared" si="112"/>
        <v>43527.9835</v>
      </c>
      <c r="H780" s="22">
        <f t="shared" si="113"/>
        <v>42153.4156</v>
      </c>
      <c r="I780" s="22">
        <f t="shared" si="114"/>
        <v>41237.037</v>
      </c>
    </row>
    <row r="781" ht="11.25" customHeight="1" outlineLevel="4">
      <c r="A781" s="17"/>
      <c r="B781" s="17" t="s">
        <v>1245</v>
      </c>
      <c r="C781" s="17" t="s">
        <v>871</v>
      </c>
      <c r="D781" s="17" t="s">
        <v>1233</v>
      </c>
      <c r="E781" s="22">
        <v>1.86</v>
      </c>
      <c r="F781" s="22">
        <v>86445.8</v>
      </c>
      <c r="G781" s="22">
        <f t="shared" si="112"/>
        <v>82123.51</v>
      </c>
      <c r="H781" s="22">
        <f t="shared" si="113"/>
        <v>79530.136</v>
      </c>
      <c r="I781" s="22">
        <f t="shared" si="114"/>
        <v>77801.22</v>
      </c>
    </row>
    <row r="782" ht="11.25" customHeight="1" outlineLevel="4">
      <c r="A782" s="17"/>
      <c r="B782" s="17" t="s">
        <v>1246</v>
      </c>
      <c r="C782" s="17" t="s">
        <v>871</v>
      </c>
      <c r="D782" s="17" t="s">
        <v>1233</v>
      </c>
      <c r="E782" s="27">
        <v>0.024</v>
      </c>
      <c r="F782" s="22">
        <v>40587.5</v>
      </c>
      <c r="G782" s="22">
        <f t="shared" si="112"/>
        <v>38558.125</v>
      </c>
      <c r="H782" s="22">
        <f t="shared" si="113"/>
        <v>37340.5</v>
      </c>
      <c r="I782" s="22">
        <f t="shared" si="114"/>
        <v>36528.75</v>
      </c>
    </row>
    <row r="783" ht="11.25" customHeight="1" outlineLevel="4">
      <c r="A783" s="17"/>
      <c r="B783" s="17" t="s">
        <v>1247</v>
      </c>
      <c r="C783" s="17" t="s">
        <v>871</v>
      </c>
      <c r="D783" s="17" t="s">
        <v>1225</v>
      </c>
      <c r="E783" s="22">
        <v>0.01</v>
      </c>
      <c r="F783" s="22">
        <v>1354375.0</v>
      </c>
      <c r="G783" s="22">
        <f t="shared" si="112"/>
        <v>1286656.25</v>
      </c>
      <c r="H783" s="22">
        <f t="shared" si="113"/>
        <v>1246025</v>
      </c>
      <c r="I783" s="22">
        <f t="shared" si="114"/>
        <v>1218937.5</v>
      </c>
    </row>
    <row r="784" ht="11.25" customHeight="1" outlineLevel="4">
      <c r="A784" s="17"/>
      <c r="B784" s="17" t="s">
        <v>1248</v>
      </c>
      <c r="C784" s="17" t="s">
        <v>871</v>
      </c>
      <c r="D784" s="17" t="s">
        <v>1233</v>
      </c>
      <c r="E784" s="27">
        <v>0.683</v>
      </c>
      <c r="F784" s="22">
        <v>20675.1</v>
      </c>
      <c r="G784" s="22">
        <f t="shared" si="112"/>
        <v>19641.345</v>
      </c>
      <c r="H784" s="22">
        <f t="shared" si="113"/>
        <v>19021.092</v>
      </c>
      <c r="I784" s="22">
        <f t="shared" si="114"/>
        <v>18607.59</v>
      </c>
    </row>
    <row r="785" ht="11.25" customHeight="1" outlineLevel="4">
      <c r="A785" s="17"/>
      <c r="B785" s="17" t="s">
        <v>1249</v>
      </c>
      <c r="C785" s="17" t="s">
        <v>871</v>
      </c>
      <c r="D785" s="17" t="s">
        <v>1225</v>
      </c>
      <c r="E785" s="27">
        <v>0.145</v>
      </c>
      <c r="F785" s="22">
        <v>210000.0</v>
      </c>
      <c r="G785" s="22">
        <f t="shared" si="112"/>
        <v>199500</v>
      </c>
      <c r="H785" s="22">
        <f t="shared" si="113"/>
        <v>193200</v>
      </c>
      <c r="I785" s="22">
        <f t="shared" si="114"/>
        <v>189000</v>
      </c>
    </row>
    <row r="786" ht="11.25" customHeight="1" outlineLevel="4">
      <c r="A786" s="17"/>
      <c r="B786" s="17" t="s">
        <v>1250</v>
      </c>
      <c r="C786" s="17" t="s">
        <v>871</v>
      </c>
      <c r="D786" s="17" t="s">
        <v>1233</v>
      </c>
      <c r="E786" s="22">
        <v>0.01</v>
      </c>
      <c r="F786" s="22">
        <v>227825.0</v>
      </c>
      <c r="G786" s="22">
        <f t="shared" si="112"/>
        <v>216433.75</v>
      </c>
      <c r="H786" s="22">
        <f t="shared" si="113"/>
        <v>209599</v>
      </c>
      <c r="I786" s="22">
        <f t="shared" si="114"/>
        <v>205042.5</v>
      </c>
    </row>
    <row r="787" ht="11.25" customHeight="1" outlineLevel="4">
      <c r="A787" s="17"/>
      <c r="B787" s="17" t="s">
        <v>1251</v>
      </c>
      <c r="C787" s="17" t="s">
        <v>871</v>
      </c>
      <c r="D787" s="17" t="s">
        <v>1233</v>
      </c>
      <c r="E787" s="22">
        <v>0.15</v>
      </c>
      <c r="F787" s="22">
        <v>52276.71</v>
      </c>
      <c r="G787" s="22">
        <f t="shared" si="112"/>
        <v>49662.8745</v>
      </c>
      <c r="H787" s="22">
        <f t="shared" si="113"/>
        <v>48094.5732</v>
      </c>
      <c r="I787" s="22">
        <f t="shared" si="114"/>
        <v>47049.039</v>
      </c>
    </row>
    <row r="788" ht="11.25" customHeight="1" outlineLevel="4">
      <c r="A788" s="17"/>
      <c r="B788" s="17" t="s">
        <v>1252</v>
      </c>
      <c r="C788" s="17" t="s">
        <v>871</v>
      </c>
      <c r="D788" s="17" t="s">
        <v>1233</v>
      </c>
      <c r="E788" s="28">
        <v>0.4</v>
      </c>
      <c r="F788" s="22">
        <v>12605.75</v>
      </c>
      <c r="G788" s="22">
        <f t="shared" si="112"/>
        <v>11975.4625</v>
      </c>
      <c r="H788" s="22">
        <f t="shared" si="113"/>
        <v>11597.29</v>
      </c>
      <c r="I788" s="22">
        <f t="shared" si="114"/>
        <v>11345.175</v>
      </c>
    </row>
    <row r="789" ht="11.25" customHeight="1" outlineLevel="4">
      <c r="A789" s="17"/>
      <c r="B789" s="17" t="s">
        <v>1253</v>
      </c>
      <c r="C789" s="17" t="s">
        <v>140</v>
      </c>
      <c r="D789" s="17" t="s">
        <v>1225</v>
      </c>
      <c r="E789" s="21">
        <v>280.0</v>
      </c>
      <c r="F789" s="22">
        <v>184.03</v>
      </c>
      <c r="G789" s="22">
        <f t="shared" si="112"/>
        <v>174.8285</v>
      </c>
      <c r="H789" s="22">
        <f t="shared" si="113"/>
        <v>169.3076</v>
      </c>
      <c r="I789" s="22">
        <f t="shared" si="114"/>
        <v>165.627</v>
      </c>
    </row>
    <row r="790" ht="11.25" customHeight="1" outlineLevel="4">
      <c r="A790" s="17"/>
      <c r="B790" s="17" t="s">
        <v>1254</v>
      </c>
      <c r="C790" s="17" t="s">
        <v>871</v>
      </c>
      <c r="D790" s="17" t="s">
        <v>1233</v>
      </c>
      <c r="E790" s="27">
        <v>0.007</v>
      </c>
      <c r="F790" s="22">
        <v>2011875.0</v>
      </c>
      <c r="G790" s="22">
        <f t="shared" si="112"/>
        <v>1911281.25</v>
      </c>
      <c r="H790" s="22">
        <f t="shared" si="113"/>
        <v>1850925</v>
      </c>
      <c r="I790" s="22">
        <f t="shared" si="114"/>
        <v>1810687.5</v>
      </c>
    </row>
    <row r="791" ht="11.25" customHeight="1" outlineLevel="4">
      <c r="A791" s="17"/>
      <c r="B791" s="17" t="s">
        <v>1255</v>
      </c>
      <c r="C791" s="17" t="s">
        <v>871</v>
      </c>
      <c r="D791" s="17" t="s">
        <v>1233</v>
      </c>
      <c r="E791" s="27">
        <v>1.543</v>
      </c>
      <c r="F791" s="22">
        <v>37450.88</v>
      </c>
      <c r="G791" s="22">
        <f t="shared" si="112"/>
        <v>35578.336</v>
      </c>
      <c r="H791" s="22">
        <f t="shared" si="113"/>
        <v>34454.8096</v>
      </c>
      <c r="I791" s="22">
        <f t="shared" si="114"/>
        <v>33705.792</v>
      </c>
    </row>
    <row r="792" ht="11.25" customHeight="1" outlineLevel="4">
      <c r="A792" s="17"/>
      <c r="B792" s="17" t="s">
        <v>1256</v>
      </c>
      <c r="C792" s="17" t="s">
        <v>871</v>
      </c>
      <c r="D792" s="17" t="s">
        <v>1233</v>
      </c>
      <c r="E792" s="27">
        <v>0.018</v>
      </c>
      <c r="F792" s="22">
        <v>40093.75</v>
      </c>
      <c r="G792" s="22">
        <f t="shared" si="112"/>
        <v>38089.0625</v>
      </c>
      <c r="H792" s="22">
        <f t="shared" si="113"/>
        <v>36886.25</v>
      </c>
      <c r="I792" s="22">
        <f t="shared" si="114"/>
        <v>36084.375</v>
      </c>
    </row>
    <row r="793" ht="11.25" customHeight="1" outlineLevel="4">
      <c r="A793" s="17"/>
      <c r="B793" s="17" t="s">
        <v>1257</v>
      </c>
      <c r="C793" s="17" t="s">
        <v>140</v>
      </c>
      <c r="D793" s="17" t="s">
        <v>1225</v>
      </c>
      <c r="E793" s="21">
        <v>11.0</v>
      </c>
      <c r="F793" s="22">
        <v>2689.35</v>
      </c>
      <c r="G793" s="22">
        <f t="shared" si="112"/>
        <v>2554.8825</v>
      </c>
      <c r="H793" s="22">
        <f t="shared" si="113"/>
        <v>2474.202</v>
      </c>
      <c r="I793" s="22">
        <f t="shared" si="114"/>
        <v>2420.415</v>
      </c>
    </row>
    <row r="794" ht="11.25" customHeight="1" outlineLevel="4">
      <c r="A794" s="17"/>
      <c r="B794" s="17" t="s">
        <v>1258</v>
      </c>
      <c r="C794" s="17" t="s">
        <v>871</v>
      </c>
      <c r="D794" s="17" t="s">
        <v>1233</v>
      </c>
      <c r="E794" s="27">
        <v>0.036</v>
      </c>
      <c r="F794" s="22">
        <v>362218.81</v>
      </c>
      <c r="G794" s="22">
        <f t="shared" si="112"/>
        <v>344107.8695</v>
      </c>
      <c r="H794" s="22">
        <f t="shared" si="113"/>
        <v>333241.3052</v>
      </c>
      <c r="I794" s="22">
        <f t="shared" si="114"/>
        <v>325996.929</v>
      </c>
    </row>
    <row r="795" ht="11.25" customHeight="1" outlineLevel="4">
      <c r="A795" s="17"/>
      <c r="B795" s="17" t="s">
        <v>1259</v>
      </c>
      <c r="C795" s="17" t="s">
        <v>871</v>
      </c>
      <c r="D795" s="17" t="s">
        <v>1225</v>
      </c>
      <c r="E795" s="27">
        <v>0.051</v>
      </c>
      <c r="F795" s="22">
        <v>292142.61</v>
      </c>
      <c r="G795" s="22">
        <f t="shared" si="112"/>
        <v>277535.4795</v>
      </c>
      <c r="H795" s="22">
        <f t="shared" si="113"/>
        <v>268771.2012</v>
      </c>
      <c r="I795" s="22">
        <f t="shared" si="114"/>
        <v>262928.349</v>
      </c>
    </row>
    <row r="796" ht="11.25" customHeight="1" outlineLevel="4">
      <c r="A796" s="17"/>
      <c r="B796" s="17" t="s">
        <v>1260</v>
      </c>
      <c r="C796" s="17" t="s">
        <v>871</v>
      </c>
      <c r="D796" s="17" t="s">
        <v>1225</v>
      </c>
      <c r="E796" s="22">
        <v>0.14</v>
      </c>
      <c r="F796" s="22">
        <v>323125.0</v>
      </c>
      <c r="G796" s="22">
        <f t="shared" si="112"/>
        <v>306968.75</v>
      </c>
      <c r="H796" s="22">
        <f t="shared" si="113"/>
        <v>297275</v>
      </c>
      <c r="I796" s="22">
        <f t="shared" si="114"/>
        <v>290812.5</v>
      </c>
    </row>
    <row r="797" ht="11.25" customHeight="1" outlineLevel="4">
      <c r="A797" s="17"/>
      <c r="B797" s="17" t="s">
        <v>1261</v>
      </c>
      <c r="C797" s="17" t="s">
        <v>871</v>
      </c>
      <c r="D797" s="17" t="s">
        <v>1233</v>
      </c>
      <c r="E797" s="27">
        <v>0.124</v>
      </c>
      <c r="F797" s="22">
        <v>46410.0</v>
      </c>
      <c r="G797" s="22">
        <f t="shared" si="112"/>
        <v>44089.5</v>
      </c>
      <c r="H797" s="22">
        <f t="shared" si="113"/>
        <v>42697.2</v>
      </c>
      <c r="I797" s="22">
        <f t="shared" si="114"/>
        <v>41769</v>
      </c>
    </row>
    <row r="798" ht="11.25" customHeight="1" outlineLevel="4">
      <c r="A798" s="17"/>
      <c r="B798" s="17" t="s">
        <v>1262</v>
      </c>
      <c r="C798" s="17" t="s">
        <v>871</v>
      </c>
      <c r="D798" s="17" t="s">
        <v>1233</v>
      </c>
      <c r="E798" s="27">
        <v>0.036</v>
      </c>
      <c r="F798" s="22">
        <v>65985.36</v>
      </c>
      <c r="G798" s="22">
        <f t="shared" si="112"/>
        <v>62686.092</v>
      </c>
      <c r="H798" s="22">
        <f t="shared" si="113"/>
        <v>60706.5312</v>
      </c>
      <c r="I798" s="22">
        <f t="shared" si="114"/>
        <v>59386.824</v>
      </c>
    </row>
    <row r="799" ht="11.25" customHeight="1" outlineLevel="3">
      <c r="A799" s="17"/>
      <c r="B799" s="17" t="s">
        <v>1263</v>
      </c>
      <c r="C799" s="18"/>
      <c r="D799" s="19"/>
      <c r="E799" s="19"/>
      <c r="F799" s="22"/>
      <c r="G799" s="22"/>
      <c r="H799" s="22"/>
      <c r="I799" s="22"/>
    </row>
    <row r="800" ht="11.25" customHeight="1" outlineLevel="4">
      <c r="A800" s="17"/>
      <c r="B800" s="17" t="s">
        <v>1264</v>
      </c>
      <c r="C800" s="17" t="s">
        <v>871</v>
      </c>
      <c r="D800" s="17" t="s">
        <v>1265</v>
      </c>
      <c r="E800" s="27">
        <v>0.743</v>
      </c>
      <c r="F800" s="22">
        <v>27667.58</v>
      </c>
      <c r="G800" s="22">
        <f t="shared" ref="G800:G816" si="115">F800-(F800*5%)</f>
        <v>26284.201</v>
      </c>
      <c r="H800" s="22">
        <f t="shared" ref="H800:H816" si="116">F800-(F800*8%)</f>
        <v>25454.1736</v>
      </c>
      <c r="I800" s="22">
        <f t="shared" ref="I800:I816" si="117">F800-(F800*10%)</f>
        <v>24900.822</v>
      </c>
    </row>
    <row r="801" ht="11.25" customHeight="1" outlineLevel="4">
      <c r="A801" s="17"/>
      <c r="B801" s="17" t="s">
        <v>1266</v>
      </c>
      <c r="C801" s="17" t="s">
        <v>871</v>
      </c>
      <c r="D801" s="17" t="s">
        <v>1265</v>
      </c>
      <c r="E801" s="27">
        <v>0.227</v>
      </c>
      <c r="F801" s="22">
        <v>14552.99</v>
      </c>
      <c r="G801" s="22">
        <f t="shared" si="115"/>
        <v>13825.3405</v>
      </c>
      <c r="H801" s="22">
        <f t="shared" si="116"/>
        <v>13388.7508</v>
      </c>
      <c r="I801" s="22">
        <f t="shared" si="117"/>
        <v>13097.691</v>
      </c>
    </row>
    <row r="802" ht="11.25" customHeight="1" outlineLevel="4">
      <c r="A802" s="17"/>
      <c r="B802" s="17" t="s">
        <v>1267</v>
      </c>
      <c r="C802" s="17" t="s">
        <v>871</v>
      </c>
      <c r="D802" s="17" t="s">
        <v>1265</v>
      </c>
      <c r="E802" s="27">
        <v>0.393</v>
      </c>
      <c r="F802" s="22">
        <v>34486.16</v>
      </c>
      <c r="G802" s="22">
        <f t="shared" si="115"/>
        <v>32761.852</v>
      </c>
      <c r="H802" s="22">
        <f t="shared" si="116"/>
        <v>31727.2672</v>
      </c>
      <c r="I802" s="22">
        <f t="shared" si="117"/>
        <v>31037.544</v>
      </c>
    </row>
    <row r="803" ht="11.25" customHeight="1" outlineLevel="4">
      <c r="A803" s="17"/>
      <c r="B803" s="17" t="s">
        <v>1268</v>
      </c>
      <c r="C803" s="17" t="s">
        <v>871</v>
      </c>
      <c r="D803" s="17" t="s">
        <v>1269</v>
      </c>
      <c r="E803" s="27">
        <v>0.055</v>
      </c>
      <c r="F803" s="22">
        <v>70623.34</v>
      </c>
      <c r="G803" s="22">
        <f t="shared" si="115"/>
        <v>67092.173</v>
      </c>
      <c r="H803" s="22">
        <f t="shared" si="116"/>
        <v>64973.4728</v>
      </c>
      <c r="I803" s="22">
        <f t="shared" si="117"/>
        <v>63561.006</v>
      </c>
    </row>
    <row r="804" ht="11.25" customHeight="1" outlineLevel="4">
      <c r="A804" s="17"/>
      <c r="B804" s="17" t="s">
        <v>1270</v>
      </c>
      <c r="C804" s="17" t="s">
        <v>871</v>
      </c>
      <c r="D804" s="17" t="s">
        <v>1269</v>
      </c>
      <c r="E804" s="27">
        <v>0.007</v>
      </c>
      <c r="F804" s="22">
        <v>37269.64</v>
      </c>
      <c r="G804" s="22">
        <f t="shared" si="115"/>
        <v>35406.158</v>
      </c>
      <c r="H804" s="22">
        <f t="shared" si="116"/>
        <v>34288.0688</v>
      </c>
      <c r="I804" s="22">
        <f t="shared" si="117"/>
        <v>33542.676</v>
      </c>
    </row>
    <row r="805" ht="11.25" customHeight="1" outlineLevel="4">
      <c r="A805" s="17"/>
      <c r="B805" s="17" t="s">
        <v>1271</v>
      </c>
      <c r="C805" s="17" t="s">
        <v>871</v>
      </c>
      <c r="D805" s="17" t="s">
        <v>1265</v>
      </c>
      <c r="E805" s="27">
        <v>0.076</v>
      </c>
      <c r="F805" s="22">
        <v>41186.19</v>
      </c>
      <c r="G805" s="22">
        <f t="shared" si="115"/>
        <v>39126.8805</v>
      </c>
      <c r="H805" s="22">
        <f t="shared" si="116"/>
        <v>37891.2948</v>
      </c>
      <c r="I805" s="22">
        <f t="shared" si="117"/>
        <v>37067.571</v>
      </c>
    </row>
    <row r="806" ht="11.25" customHeight="1" outlineLevel="4">
      <c r="A806" s="17"/>
      <c r="B806" s="17" t="s">
        <v>1272</v>
      </c>
      <c r="C806" s="17" t="s">
        <v>871</v>
      </c>
      <c r="D806" s="17" t="s">
        <v>1265</v>
      </c>
      <c r="E806" s="27">
        <v>0.162</v>
      </c>
      <c r="F806" s="22">
        <v>53584.34</v>
      </c>
      <c r="G806" s="22">
        <f t="shared" si="115"/>
        <v>50905.123</v>
      </c>
      <c r="H806" s="22">
        <f t="shared" si="116"/>
        <v>49297.5928</v>
      </c>
      <c r="I806" s="22">
        <f t="shared" si="117"/>
        <v>48225.906</v>
      </c>
    </row>
    <row r="807" ht="11.25" customHeight="1" outlineLevel="4">
      <c r="A807" s="17"/>
      <c r="B807" s="17" t="s">
        <v>1273</v>
      </c>
      <c r="C807" s="17" t="s">
        <v>871</v>
      </c>
      <c r="D807" s="17" t="s">
        <v>1143</v>
      </c>
      <c r="E807" s="27">
        <v>0.046</v>
      </c>
      <c r="F807" s="22">
        <v>49283.06</v>
      </c>
      <c r="G807" s="22">
        <f t="shared" si="115"/>
        <v>46818.907</v>
      </c>
      <c r="H807" s="22">
        <f t="shared" si="116"/>
        <v>45340.4152</v>
      </c>
      <c r="I807" s="22">
        <f t="shared" si="117"/>
        <v>44354.754</v>
      </c>
    </row>
    <row r="808" ht="11.25" customHeight="1" outlineLevel="4">
      <c r="A808" s="17"/>
      <c r="B808" s="17" t="s">
        <v>1274</v>
      </c>
      <c r="C808" s="17" t="s">
        <v>871</v>
      </c>
      <c r="D808" s="17" t="s">
        <v>1269</v>
      </c>
      <c r="E808" s="28">
        <v>0.1</v>
      </c>
      <c r="F808" s="22">
        <v>49283.13</v>
      </c>
      <c r="G808" s="22">
        <f t="shared" si="115"/>
        <v>46818.9735</v>
      </c>
      <c r="H808" s="22">
        <f t="shared" si="116"/>
        <v>45340.4796</v>
      </c>
      <c r="I808" s="22">
        <f t="shared" si="117"/>
        <v>44354.817</v>
      </c>
    </row>
    <row r="809" ht="11.25" customHeight="1" outlineLevel="4">
      <c r="A809" s="17"/>
      <c r="B809" s="17" t="s">
        <v>1275</v>
      </c>
      <c r="C809" s="17" t="s">
        <v>871</v>
      </c>
      <c r="D809" s="17" t="s">
        <v>1269</v>
      </c>
      <c r="E809" s="28">
        <v>2.8</v>
      </c>
      <c r="F809" s="22">
        <v>49283.1</v>
      </c>
      <c r="G809" s="22">
        <f t="shared" si="115"/>
        <v>46818.945</v>
      </c>
      <c r="H809" s="22">
        <f t="shared" si="116"/>
        <v>45340.452</v>
      </c>
      <c r="I809" s="22">
        <f t="shared" si="117"/>
        <v>44354.79</v>
      </c>
    </row>
    <row r="810" ht="11.25" customHeight="1" outlineLevel="4">
      <c r="A810" s="17"/>
      <c r="B810" s="17" t="s">
        <v>1276</v>
      </c>
      <c r="C810" s="17" t="s">
        <v>871</v>
      </c>
      <c r="D810" s="17" t="s">
        <v>1265</v>
      </c>
      <c r="E810" s="27">
        <v>0.089</v>
      </c>
      <c r="F810" s="22">
        <v>74505.84</v>
      </c>
      <c r="G810" s="22">
        <f t="shared" si="115"/>
        <v>70780.548</v>
      </c>
      <c r="H810" s="22">
        <f t="shared" si="116"/>
        <v>68545.3728</v>
      </c>
      <c r="I810" s="22">
        <f t="shared" si="117"/>
        <v>67055.256</v>
      </c>
    </row>
    <row r="811" ht="11.25" customHeight="1" outlineLevel="4">
      <c r="A811" s="17"/>
      <c r="B811" s="17" t="s">
        <v>1277</v>
      </c>
      <c r="C811" s="17" t="s">
        <v>871</v>
      </c>
      <c r="D811" s="17" t="s">
        <v>1265</v>
      </c>
      <c r="E811" s="27">
        <v>0.259</v>
      </c>
      <c r="F811" s="22">
        <v>74505.84</v>
      </c>
      <c r="G811" s="22">
        <f t="shared" si="115"/>
        <v>70780.548</v>
      </c>
      <c r="H811" s="22">
        <f t="shared" si="116"/>
        <v>68545.3728</v>
      </c>
      <c r="I811" s="22">
        <f t="shared" si="117"/>
        <v>67055.256</v>
      </c>
    </row>
    <row r="812" ht="11.25" customHeight="1" outlineLevel="4">
      <c r="A812" s="17"/>
      <c r="B812" s="17" t="s">
        <v>1278</v>
      </c>
      <c r="C812" s="17" t="s">
        <v>871</v>
      </c>
      <c r="D812" s="17" t="s">
        <v>1279</v>
      </c>
      <c r="E812" s="28">
        <v>1.4</v>
      </c>
      <c r="F812" s="22">
        <v>77683.75</v>
      </c>
      <c r="G812" s="22">
        <f t="shared" si="115"/>
        <v>73799.5625</v>
      </c>
      <c r="H812" s="22">
        <f t="shared" si="116"/>
        <v>71469.05</v>
      </c>
      <c r="I812" s="22">
        <f t="shared" si="117"/>
        <v>69915.375</v>
      </c>
    </row>
    <row r="813" ht="11.25" customHeight="1" outlineLevel="4">
      <c r="A813" s="17"/>
      <c r="B813" s="17" t="s">
        <v>1280</v>
      </c>
      <c r="C813" s="17" t="s">
        <v>871</v>
      </c>
      <c r="D813" s="17" t="s">
        <v>1143</v>
      </c>
      <c r="E813" s="27">
        <v>0.045</v>
      </c>
      <c r="F813" s="22">
        <v>77189.73</v>
      </c>
      <c r="G813" s="22">
        <f t="shared" si="115"/>
        <v>73330.2435</v>
      </c>
      <c r="H813" s="22">
        <f t="shared" si="116"/>
        <v>71014.5516</v>
      </c>
      <c r="I813" s="22">
        <f t="shared" si="117"/>
        <v>69470.757</v>
      </c>
    </row>
    <row r="814" ht="11.25" customHeight="1" outlineLevel="4">
      <c r="A814" s="17"/>
      <c r="B814" s="17" t="s">
        <v>1281</v>
      </c>
      <c r="C814" s="17" t="s">
        <v>871</v>
      </c>
      <c r="D814" s="17" t="s">
        <v>1279</v>
      </c>
      <c r="E814" s="22">
        <v>0.31</v>
      </c>
      <c r="F814" s="22">
        <v>150982.8</v>
      </c>
      <c r="G814" s="22">
        <f t="shared" si="115"/>
        <v>143433.66</v>
      </c>
      <c r="H814" s="22">
        <f t="shared" si="116"/>
        <v>138904.176</v>
      </c>
      <c r="I814" s="22">
        <f t="shared" si="117"/>
        <v>135884.52</v>
      </c>
    </row>
    <row r="815" ht="11.25" customHeight="1" outlineLevel="4">
      <c r="A815" s="17"/>
      <c r="B815" s="17" t="s">
        <v>1282</v>
      </c>
      <c r="C815" s="17" t="s">
        <v>871</v>
      </c>
      <c r="D815" s="17" t="s">
        <v>1279</v>
      </c>
      <c r="E815" s="27">
        <v>0.285</v>
      </c>
      <c r="F815" s="22">
        <v>65619.38</v>
      </c>
      <c r="G815" s="22">
        <f t="shared" si="115"/>
        <v>62338.411</v>
      </c>
      <c r="H815" s="22">
        <f t="shared" si="116"/>
        <v>60369.8296</v>
      </c>
      <c r="I815" s="22">
        <f t="shared" si="117"/>
        <v>59057.442</v>
      </c>
    </row>
    <row r="816" ht="11.25" customHeight="1" outlineLevel="4">
      <c r="A816" s="17"/>
      <c r="B816" s="17" t="s">
        <v>1283</v>
      </c>
      <c r="C816" s="17" t="s">
        <v>871</v>
      </c>
      <c r="D816" s="17" t="s">
        <v>1265</v>
      </c>
      <c r="E816" s="27">
        <v>0.017</v>
      </c>
      <c r="F816" s="22">
        <v>319000.0</v>
      </c>
      <c r="G816" s="22">
        <f t="shared" si="115"/>
        <v>303050</v>
      </c>
      <c r="H816" s="22">
        <f t="shared" si="116"/>
        <v>293480</v>
      </c>
      <c r="I816" s="22">
        <f t="shared" si="117"/>
        <v>287100</v>
      </c>
    </row>
    <row r="817" ht="11.25" customHeight="1" outlineLevel="3">
      <c r="A817" s="17"/>
      <c r="B817" s="17" t="s">
        <v>1140</v>
      </c>
      <c r="C817" s="18"/>
      <c r="D817" s="19"/>
      <c r="E817" s="19"/>
      <c r="F817" s="22"/>
      <c r="G817" s="22"/>
      <c r="H817" s="22"/>
      <c r="I817" s="22"/>
    </row>
    <row r="818" ht="11.25" customHeight="1" outlineLevel="4">
      <c r="A818" s="17"/>
      <c r="B818" s="17" t="s">
        <v>1284</v>
      </c>
      <c r="C818" s="17" t="s">
        <v>871</v>
      </c>
      <c r="D818" s="17" t="s">
        <v>1021</v>
      </c>
      <c r="E818" s="27">
        <v>0.012</v>
      </c>
      <c r="F818" s="22">
        <v>246780.21</v>
      </c>
      <c r="G818" s="22">
        <f t="shared" ref="G818:G849" si="118">F818-(F818*5%)</f>
        <v>234441.1995</v>
      </c>
      <c r="H818" s="22">
        <f t="shared" ref="H818:H849" si="119">F818-(F818*8%)</f>
        <v>227037.7932</v>
      </c>
      <c r="I818" s="22">
        <f t="shared" ref="I818:I849" si="120">F818-(F818*10%)</f>
        <v>222102.189</v>
      </c>
    </row>
    <row r="819" ht="11.25" customHeight="1" outlineLevel="4">
      <c r="A819" s="17"/>
      <c r="B819" s="17" t="s">
        <v>1285</v>
      </c>
      <c r="C819" s="17" t="s">
        <v>871</v>
      </c>
      <c r="D819" s="17" t="s">
        <v>1021</v>
      </c>
      <c r="E819" s="27">
        <v>0.015</v>
      </c>
      <c r="F819" s="22">
        <v>793858.34</v>
      </c>
      <c r="G819" s="22">
        <f t="shared" si="118"/>
        <v>754165.423</v>
      </c>
      <c r="H819" s="22">
        <f t="shared" si="119"/>
        <v>730349.6728</v>
      </c>
      <c r="I819" s="22">
        <f t="shared" si="120"/>
        <v>714472.506</v>
      </c>
    </row>
    <row r="820" ht="11.25" customHeight="1" outlineLevel="4">
      <c r="A820" s="17"/>
      <c r="B820" s="17" t="s">
        <v>1286</v>
      </c>
      <c r="C820" s="17" t="s">
        <v>871</v>
      </c>
      <c r="D820" s="17" t="s">
        <v>1143</v>
      </c>
      <c r="E820" s="27">
        <v>0.106</v>
      </c>
      <c r="F820" s="22">
        <v>9861.2</v>
      </c>
      <c r="G820" s="22">
        <f t="shared" si="118"/>
        <v>9368.14</v>
      </c>
      <c r="H820" s="22">
        <f t="shared" si="119"/>
        <v>9072.304</v>
      </c>
      <c r="I820" s="22">
        <f t="shared" si="120"/>
        <v>8875.08</v>
      </c>
    </row>
    <row r="821" ht="11.25" customHeight="1" outlineLevel="4">
      <c r="A821" s="17"/>
      <c r="B821" s="17" t="s">
        <v>1287</v>
      </c>
      <c r="C821" s="17" t="s">
        <v>871</v>
      </c>
      <c r="D821" s="17" t="s">
        <v>1143</v>
      </c>
      <c r="E821" s="27">
        <v>0.182</v>
      </c>
      <c r="F821" s="22">
        <v>29090.73</v>
      </c>
      <c r="G821" s="22">
        <f t="shared" si="118"/>
        <v>27636.1935</v>
      </c>
      <c r="H821" s="22">
        <f t="shared" si="119"/>
        <v>26763.4716</v>
      </c>
      <c r="I821" s="22">
        <f t="shared" si="120"/>
        <v>26181.657</v>
      </c>
    </row>
    <row r="822" ht="11.25" customHeight="1" outlineLevel="4">
      <c r="A822" s="17"/>
      <c r="B822" s="17" t="s">
        <v>1288</v>
      </c>
      <c r="C822" s="17" t="s">
        <v>871</v>
      </c>
      <c r="D822" s="17" t="s">
        <v>1143</v>
      </c>
      <c r="E822" s="22">
        <v>1.49</v>
      </c>
      <c r="F822" s="22">
        <v>12469.09</v>
      </c>
      <c r="G822" s="22">
        <f t="shared" si="118"/>
        <v>11845.6355</v>
      </c>
      <c r="H822" s="22">
        <f t="shared" si="119"/>
        <v>11471.5628</v>
      </c>
      <c r="I822" s="22">
        <f t="shared" si="120"/>
        <v>11222.181</v>
      </c>
    </row>
    <row r="823" ht="11.25" customHeight="1" outlineLevel="4">
      <c r="A823" s="17"/>
      <c r="B823" s="17" t="s">
        <v>1289</v>
      </c>
      <c r="C823" s="17" t="s">
        <v>871</v>
      </c>
      <c r="D823" s="17" t="s">
        <v>1143</v>
      </c>
      <c r="E823" s="28">
        <v>0.1</v>
      </c>
      <c r="F823" s="22">
        <v>14721.25</v>
      </c>
      <c r="G823" s="22">
        <f t="shared" si="118"/>
        <v>13985.1875</v>
      </c>
      <c r="H823" s="22">
        <f t="shared" si="119"/>
        <v>13543.55</v>
      </c>
      <c r="I823" s="22">
        <f t="shared" si="120"/>
        <v>13249.125</v>
      </c>
    </row>
    <row r="824" ht="11.25" customHeight="1" outlineLevel="4">
      <c r="A824" s="17"/>
      <c r="B824" s="17" t="s">
        <v>1290</v>
      </c>
      <c r="C824" s="17" t="s">
        <v>871</v>
      </c>
      <c r="D824" s="17" t="s">
        <v>1143</v>
      </c>
      <c r="E824" s="22">
        <v>0.05</v>
      </c>
      <c r="F824" s="22">
        <v>82956.5</v>
      </c>
      <c r="G824" s="22">
        <f t="shared" si="118"/>
        <v>78808.675</v>
      </c>
      <c r="H824" s="22">
        <f t="shared" si="119"/>
        <v>76319.98</v>
      </c>
      <c r="I824" s="22">
        <f t="shared" si="120"/>
        <v>74660.85</v>
      </c>
    </row>
    <row r="825" ht="11.25" customHeight="1" outlineLevel="4">
      <c r="A825" s="17"/>
      <c r="B825" s="17" t="s">
        <v>1291</v>
      </c>
      <c r="C825" s="17" t="s">
        <v>871</v>
      </c>
      <c r="D825" s="17" t="s">
        <v>1143</v>
      </c>
      <c r="E825" s="28">
        <v>0.2</v>
      </c>
      <c r="F825" s="22">
        <v>10250.0</v>
      </c>
      <c r="G825" s="22">
        <f t="shared" si="118"/>
        <v>9737.5</v>
      </c>
      <c r="H825" s="22">
        <f t="shared" si="119"/>
        <v>9430</v>
      </c>
      <c r="I825" s="22">
        <f t="shared" si="120"/>
        <v>9225</v>
      </c>
    </row>
    <row r="826" ht="33.75" customHeight="1" outlineLevel="4">
      <c r="A826" s="17"/>
      <c r="B826" s="17" t="s">
        <v>1292</v>
      </c>
      <c r="C826" s="17" t="s">
        <v>871</v>
      </c>
      <c r="D826" s="17" t="s">
        <v>879</v>
      </c>
      <c r="E826" s="27">
        <v>0.173</v>
      </c>
      <c r="F826" s="22">
        <v>1346582.73</v>
      </c>
      <c r="G826" s="22">
        <f t="shared" si="118"/>
        <v>1279253.594</v>
      </c>
      <c r="H826" s="22">
        <f t="shared" si="119"/>
        <v>1238856.112</v>
      </c>
      <c r="I826" s="22">
        <f t="shared" si="120"/>
        <v>1211924.457</v>
      </c>
    </row>
    <row r="827" ht="11.25" customHeight="1" outlineLevel="4">
      <c r="A827" s="17"/>
      <c r="B827" s="17" t="s">
        <v>1293</v>
      </c>
      <c r="C827" s="17" t="s">
        <v>871</v>
      </c>
      <c r="D827" s="17" t="s">
        <v>1225</v>
      </c>
      <c r="E827" s="27">
        <v>0.155</v>
      </c>
      <c r="F827" s="22">
        <v>843659.35</v>
      </c>
      <c r="G827" s="22">
        <f t="shared" si="118"/>
        <v>801476.3825</v>
      </c>
      <c r="H827" s="22">
        <f t="shared" si="119"/>
        <v>776166.602</v>
      </c>
      <c r="I827" s="22">
        <f t="shared" si="120"/>
        <v>759293.415</v>
      </c>
    </row>
    <row r="828" ht="33.75" customHeight="1" outlineLevel="4">
      <c r="A828" s="17"/>
      <c r="B828" s="17" t="s">
        <v>1294</v>
      </c>
      <c r="C828" s="17" t="s">
        <v>871</v>
      </c>
      <c r="D828" s="17" t="s">
        <v>879</v>
      </c>
      <c r="E828" s="28">
        <v>0.2</v>
      </c>
      <c r="F828" s="22">
        <v>1673453.88</v>
      </c>
      <c r="G828" s="22">
        <f t="shared" si="118"/>
        <v>1589781.186</v>
      </c>
      <c r="H828" s="22">
        <f t="shared" si="119"/>
        <v>1539577.57</v>
      </c>
      <c r="I828" s="22">
        <f t="shared" si="120"/>
        <v>1506108.492</v>
      </c>
    </row>
    <row r="829" ht="11.25" customHeight="1" outlineLevel="4">
      <c r="A829" s="17"/>
      <c r="B829" s="17" t="s">
        <v>1295</v>
      </c>
      <c r="C829" s="17" t="s">
        <v>871</v>
      </c>
      <c r="D829" s="17" t="s">
        <v>1143</v>
      </c>
      <c r="E829" s="27">
        <v>0.085</v>
      </c>
      <c r="F829" s="22">
        <v>24228.98</v>
      </c>
      <c r="G829" s="22">
        <f t="shared" si="118"/>
        <v>23017.531</v>
      </c>
      <c r="H829" s="22">
        <f t="shared" si="119"/>
        <v>22290.6616</v>
      </c>
      <c r="I829" s="22">
        <f t="shared" si="120"/>
        <v>21806.082</v>
      </c>
    </row>
    <row r="830" ht="11.25" customHeight="1" outlineLevel="4">
      <c r="A830" s="17"/>
      <c r="B830" s="17" t="s">
        <v>1296</v>
      </c>
      <c r="C830" s="17" t="s">
        <v>871</v>
      </c>
      <c r="D830" s="17" t="s">
        <v>1143</v>
      </c>
      <c r="E830" s="28">
        <v>1.2</v>
      </c>
      <c r="F830" s="22">
        <v>8740.71</v>
      </c>
      <c r="G830" s="22">
        <f t="shared" si="118"/>
        <v>8303.6745</v>
      </c>
      <c r="H830" s="22">
        <f t="shared" si="119"/>
        <v>8041.4532</v>
      </c>
      <c r="I830" s="22">
        <f t="shared" si="120"/>
        <v>7866.639</v>
      </c>
    </row>
    <row r="831" ht="11.25" customHeight="1" outlineLevel="4">
      <c r="A831" s="17"/>
      <c r="B831" s="17" t="s">
        <v>1297</v>
      </c>
      <c r="C831" s="17" t="s">
        <v>871</v>
      </c>
      <c r="D831" s="17" t="s">
        <v>1298</v>
      </c>
      <c r="E831" s="21">
        <v>20.0</v>
      </c>
      <c r="F831" s="22">
        <v>2530.0</v>
      </c>
      <c r="G831" s="22">
        <f t="shared" si="118"/>
        <v>2403.5</v>
      </c>
      <c r="H831" s="22">
        <f t="shared" si="119"/>
        <v>2327.6</v>
      </c>
      <c r="I831" s="22">
        <f t="shared" si="120"/>
        <v>2277</v>
      </c>
    </row>
    <row r="832" ht="11.25" customHeight="1" outlineLevel="4">
      <c r="A832" s="17"/>
      <c r="B832" s="17" t="s">
        <v>1299</v>
      </c>
      <c r="C832" s="17" t="s">
        <v>871</v>
      </c>
      <c r="D832" s="17" t="s">
        <v>1143</v>
      </c>
      <c r="E832" s="28">
        <v>0.5</v>
      </c>
      <c r="F832" s="22">
        <v>22779.63</v>
      </c>
      <c r="G832" s="22">
        <f t="shared" si="118"/>
        <v>21640.6485</v>
      </c>
      <c r="H832" s="22">
        <f t="shared" si="119"/>
        <v>20957.2596</v>
      </c>
      <c r="I832" s="22">
        <f t="shared" si="120"/>
        <v>20501.667</v>
      </c>
    </row>
    <row r="833" ht="11.25" customHeight="1" outlineLevel="4">
      <c r="A833" s="17"/>
      <c r="B833" s="17" t="s">
        <v>1300</v>
      </c>
      <c r="C833" s="17" t="s">
        <v>871</v>
      </c>
      <c r="D833" s="17" t="s">
        <v>1143</v>
      </c>
      <c r="E833" s="28">
        <v>0.3</v>
      </c>
      <c r="F833" s="22">
        <v>37355.63</v>
      </c>
      <c r="G833" s="22">
        <f t="shared" si="118"/>
        <v>35487.8485</v>
      </c>
      <c r="H833" s="22">
        <f t="shared" si="119"/>
        <v>34367.1796</v>
      </c>
      <c r="I833" s="22">
        <f t="shared" si="120"/>
        <v>33620.067</v>
      </c>
    </row>
    <row r="834" ht="11.25" customHeight="1" outlineLevel="4">
      <c r="A834" s="17"/>
      <c r="B834" s="17" t="s">
        <v>1301</v>
      </c>
      <c r="C834" s="17" t="s">
        <v>871</v>
      </c>
      <c r="D834" s="17" t="s">
        <v>1143</v>
      </c>
      <c r="E834" s="27">
        <v>0.283</v>
      </c>
      <c r="F834" s="22">
        <v>241910.65</v>
      </c>
      <c r="G834" s="22">
        <f t="shared" si="118"/>
        <v>229815.1175</v>
      </c>
      <c r="H834" s="22">
        <f t="shared" si="119"/>
        <v>222557.798</v>
      </c>
      <c r="I834" s="22">
        <f t="shared" si="120"/>
        <v>217719.585</v>
      </c>
    </row>
    <row r="835" ht="11.25" customHeight="1" outlineLevel="4">
      <c r="A835" s="17"/>
      <c r="B835" s="17" t="s">
        <v>1302</v>
      </c>
      <c r="C835" s="17" t="s">
        <v>871</v>
      </c>
      <c r="D835" s="17" t="s">
        <v>1143</v>
      </c>
      <c r="E835" s="27">
        <v>0.384</v>
      </c>
      <c r="F835" s="22">
        <v>213313.68</v>
      </c>
      <c r="G835" s="22">
        <f t="shared" si="118"/>
        <v>202647.996</v>
      </c>
      <c r="H835" s="22">
        <f t="shared" si="119"/>
        <v>196248.5856</v>
      </c>
      <c r="I835" s="22">
        <f t="shared" si="120"/>
        <v>191982.312</v>
      </c>
    </row>
    <row r="836" ht="11.25" customHeight="1" outlineLevel="4">
      <c r="A836" s="17"/>
      <c r="B836" s="17" t="s">
        <v>1303</v>
      </c>
      <c r="C836" s="17" t="s">
        <v>871</v>
      </c>
      <c r="D836" s="17" t="s">
        <v>1215</v>
      </c>
      <c r="E836" s="28">
        <v>0.2</v>
      </c>
      <c r="F836" s="22">
        <v>62066.0</v>
      </c>
      <c r="G836" s="22">
        <f t="shared" si="118"/>
        <v>58962.7</v>
      </c>
      <c r="H836" s="22">
        <f t="shared" si="119"/>
        <v>57100.72</v>
      </c>
      <c r="I836" s="22">
        <f t="shared" si="120"/>
        <v>55859.4</v>
      </c>
    </row>
    <row r="837" ht="11.25" customHeight="1" outlineLevel="4">
      <c r="A837" s="17"/>
      <c r="B837" s="17" t="s">
        <v>1304</v>
      </c>
      <c r="C837" s="17" t="s">
        <v>1305</v>
      </c>
      <c r="D837" s="17" t="s">
        <v>689</v>
      </c>
      <c r="E837" s="22">
        <v>9.73</v>
      </c>
      <c r="F837" s="22">
        <v>1309.61</v>
      </c>
      <c r="G837" s="22">
        <f t="shared" si="118"/>
        <v>1244.1295</v>
      </c>
      <c r="H837" s="22">
        <f t="shared" si="119"/>
        <v>1204.8412</v>
      </c>
      <c r="I837" s="22">
        <f t="shared" si="120"/>
        <v>1178.649</v>
      </c>
    </row>
    <row r="838" ht="11.25" customHeight="1" outlineLevel="4">
      <c r="A838" s="17"/>
      <c r="B838" s="17" t="s">
        <v>1306</v>
      </c>
      <c r="C838" s="17" t="s">
        <v>1305</v>
      </c>
      <c r="D838" s="17" t="s">
        <v>689</v>
      </c>
      <c r="E838" s="22">
        <v>10.64</v>
      </c>
      <c r="F838" s="22">
        <v>1343.43</v>
      </c>
      <c r="G838" s="22">
        <f t="shared" si="118"/>
        <v>1276.2585</v>
      </c>
      <c r="H838" s="22">
        <f t="shared" si="119"/>
        <v>1235.9556</v>
      </c>
      <c r="I838" s="22">
        <f t="shared" si="120"/>
        <v>1209.087</v>
      </c>
    </row>
    <row r="839" ht="11.25" customHeight="1" outlineLevel="4">
      <c r="A839" s="17"/>
      <c r="B839" s="17" t="s">
        <v>1307</v>
      </c>
      <c r="C839" s="17" t="s">
        <v>1305</v>
      </c>
      <c r="D839" s="17" t="s">
        <v>689</v>
      </c>
      <c r="E839" s="22">
        <v>7.39</v>
      </c>
      <c r="F839" s="22">
        <v>1390.11</v>
      </c>
      <c r="G839" s="22">
        <f t="shared" si="118"/>
        <v>1320.6045</v>
      </c>
      <c r="H839" s="22">
        <f t="shared" si="119"/>
        <v>1278.9012</v>
      </c>
      <c r="I839" s="22">
        <f t="shared" si="120"/>
        <v>1251.099</v>
      </c>
    </row>
    <row r="840" ht="11.25" customHeight="1" outlineLevel="4">
      <c r="A840" s="17"/>
      <c r="B840" s="17" t="s">
        <v>1308</v>
      </c>
      <c r="C840" s="17" t="s">
        <v>1305</v>
      </c>
      <c r="D840" s="17" t="s">
        <v>689</v>
      </c>
      <c r="E840" s="22">
        <v>10.24</v>
      </c>
      <c r="F840" s="22">
        <v>1465.7</v>
      </c>
      <c r="G840" s="22">
        <f t="shared" si="118"/>
        <v>1392.415</v>
      </c>
      <c r="H840" s="22">
        <f t="shared" si="119"/>
        <v>1348.444</v>
      </c>
      <c r="I840" s="22">
        <f t="shared" si="120"/>
        <v>1319.13</v>
      </c>
    </row>
    <row r="841" ht="11.25" customHeight="1" outlineLevel="4">
      <c r="A841" s="17"/>
      <c r="B841" s="17" t="s">
        <v>1309</v>
      </c>
      <c r="C841" s="17" t="s">
        <v>1305</v>
      </c>
      <c r="D841" s="17" t="s">
        <v>689</v>
      </c>
      <c r="E841" s="22">
        <v>35.94</v>
      </c>
      <c r="F841" s="22">
        <v>1353.4</v>
      </c>
      <c r="G841" s="22">
        <f t="shared" si="118"/>
        <v>1285.73</v>
      </c>
      <c r="H841" s="22">
        <f t="shared" si="119"/>
        <v>1245.128</v>
      </c>
      <c r="I841" s="22">
        <f t="shared" si="120"/>
        <v>1218.06</v>
      </c>
    </row>
    <row r="842" ht="11.25" customHeight="1" outlineLevel="4">
      <c r="A842" s="17"/>
      <c r="B842" s="17" t="s">
        <v>1310</v>
      </c>
      <c r="C842" s="17" t="s">
        <v>1305</v>
      </c>
      <c r="D842" s="17" t="s">
        <v>689</v>
      </c>
      <c r="E842" s="22">
        <v>6.03</v>
      </c>
      <c r="F842" s="22">
        <v>1057.64</v>
      </c>
      <c r="G842" s="22">
        <f t="shared" si="118"/>
        <v>1004.758</v>
      </c>
      <c r="H842" s="22">
        <f t="shared" si="119"/>
        <v>973.0288</v>
      </c>
      <c r="I842" s="22">
        <f t="shared" si="120"/>
        <v>951.876</v>
      </c>
    </row>
    <row r="843" ht="11.25" customHeight="1" outlineLevel="4">
      <c r="A843" s="17"/>
      <c r="B843" s="17" t="s">
        <v>1311</v>
      </c>
      <c r="C843" s="17" t="s">
        <v>1305</v>
      </c>
      <c r="D843" s="17" t="s">
        <v>689</v>
      </c>
      <c r="E843" s="28">
        <v>18.5</v>
      </c>
      <c r="F843" s="22">
        <v>1487.56</v>
      </c>
      <c r="G843" s="22">
        <f t="shared" si="118"/>
        <v>1413.182</v>
      </c>
      <c r="H843" s="22">
        <f t="shared" si="119"/>
        <v>1368.5552</v>
      </c>
      <c r="I843" s="22">
        <f t="shared" si="120"/>
        <v>1338.804</v>
      </c>
    </row>
    <row r="844" ht="11.25" customHeight="1" outlineLevel="4">
      <c r="A844" s="17"/>
      <c r="B844" s="17" t="s">
        <v>1312</v>
      </c>
      <c r="C844" s="17" t="s">
        <v>1305</v>
      </c>
      <c r="D844" s="17" t="s">
        <v>689</v>
      </c>
      <c r="E844" s="22">
        <v>7.82</v>
      </c>
      <c r="F844" s="22">
        <v>3848.61</v>
      </c>
      <c r="G844" s="22">
        <f t="shared" si="118"/>
        <v>3656.1795</v>
      </c>
      <c r="H844" s="22">
        <f t="shared" si="119"/>
        <v>3540.7212</v>
      </c>
      <c r="I844" s="22">
        <f t="shared" si="120"/>
        <v>3463.749</v>
      </c>
    </row>
    <row r="845" ht="11.25" customHeight="1" outlineLevel="4">
      <c r="A845" s="17"/>
      <c r="B845" s="17" t="s">
        <v>1313</v>
      </c>
      <c r="C845" s="17" t="s">
        <v>1305</v>
      </c>
      <c r="D845" s="17" t="s">
        <v>689</v>
      </c>
      <c r="E845" s="21">
        <v>17.0</v>
      </c>
      <c r="F845" s="22">
        <v>1661.76</v>
      </c>
      <c r="G845" s="22">
        <f t="shared" si="118"/>
        <v>1578.672</v>
      </c>
      <c r="H845" s="22">
        <f t="shared" si="119"/>
        <v>1528.8192</v>
      </c>
      <c r="I845" s="22">
        <f t="shared" si="120"/>
        <v>1495.584</v>
      </c>
    </row>
    <row r="846" ht="11.25" customHeight="1" outlineLevel="4">
      <c r="A846" s="17"/>
      <c r="B846" s="17" t="s">
        <v>1314</v>
      </c>
      <c r="C846" s="17" t="s">
        <v>1305</v>
      </c>
      <c r="D846" s="17" t="s">
        <v>689</v>
      </c>
      <c r="E846" s="22">
        <v>20.98</v>
      </c>
      <c r="F846" s="22">
        <v>2050.16</v>
      </c>
      <c r="G846" s="22">
        <f t="shared" si="118"/>
        <v>1947.652</v>
      </c>
      <c r="H846" s="22">
        <f t="shared" si="119"/>
        <v>1886.1472</v>
      </c>
      <c r="I846" s="22">
        <f t="shared" si="120"/>
        <v>1845.144</v>
      </c>
    </row>
    <row r="847" ht="11.25" customHeight="1" outlineLevel="4">
      <c r="A847" s="17"/>
      <c r="B847" s="17" t="s">
        <v>1315</v>
      </c>
      <c r="C847" s="17" t="s">
        <v>1305</v>
      </c>
      <c r="D847" s="17" t="s">
        <v>689</v>
      </c>
      <c r="E847" s="22">
        <v>40.21</v>
      </c>
      <c r="F847" s="22">
        <v>1299.78</v>
      </c>
      <c r="G847" s="22">
        <f t="shared" si="118"/>
        <v>1234.791</v>
      </c>
      <c r="H847" s="22">
        <f t="shared" si="119"/>
        <v>1195.7976</v>
      </c>
      <c r="I847" s="22">
        <f t="shared" si="120"/>
        <v>1169.802</v>
      </c>
    </row>
    <row r="848" ht="11.25" customHeight="1" outlineLevel="4">
      <c r="A848" s="17"/>
      <c r="B848" s="17" t="s">
        <v>1316</v>
      </c>
      <c r="C848" s="17" t="s">
        <v>1305</v>
      </c>
      <c r="D848" s="17" t="s">
        <v>689</v>
      </c>
      <c r="E848" s="22">
        <v>28.32</v>
      </c>
      <c r="F848" s="22">
        <v>1490.03</v>
      </c>
      <c r="G848" s="22">
        <f t="shared" si="118"/>
        <v>1415.5285</v>
      </c>
      <c r="H848" s="22">
        <f t="shared" si="119"/>
        <v>1370.8276</v>
      </c>
      <c r="I848" s="22">
        <f t="shared" si="120"/>
        <v>1341.027</v>
      </c>
    </row>
    <row r="849" ht="11.25" customHeight="1" outlineLevel="4">
      <c r="A849" s="17"/>
      <c r="B849" s="17" t="s">
        <v>1317</v>
      </c>
      <c r="C849" s="17" t="s">
        <v>871</v>
      </c>
      <c r="D849" s="17" t="s">
        <v>1143</v>
      </c>
      <c r="E849" s="22">
        <v>0.69</v>
      </c>
      <c r="F849" s="22">
        <v>8707.86</v>
      </c>
      <c r="G849" s="22">
        <f t="shared" si="118"/>
        <v>8272.467</v>
      </c>
      <c r="H849" s="22">
        <f t="shared" si="119"/>
        <v>8011.2312</v>
      </c>
      <c r="I849" s="22">
        <f t="shared" si="120"/>
        <v>7837.074</v>
      </c>
    </row>
    <row r="850" ht="11.25" customHeight="1" outlineLevel="3">
      <c r="A850" s="17"/>
      <c r="B850" s="17" t="s">
        <v>1318</v>
      </c>
      <c r="C850" s="18"/>
      <c r="D850" s="19"/>
      <c r="E850" s="19"/>
      <c r="F850" s="22"/>
      <c r="G850" s="22"/>
      <c r="H850" s="22"/>
      <c r="I850" s="22"/>
    </row>
    <row r="851" ht="33.75" customHeight="1" outlineLevel="4">
      <c r="A851" s="17"/>
      <c r="B851" s="17" t="s">
        <v>1319</v>
      </c>
      <c r="C851" s="17" t="s">
        <v>871</v>
      </c>
      <c r="D851" s="17" t="s">
        <v>879</v>
      </c>
      <c r="E851" s="27">
        <v>0.089</v>
      </c>
      <c r="F851" s="22">
        <v>1143274.38</v>
      </c>
      <c r="G851" s="22">
        <f t="shared" ref="G851:G863" si="121">F851-(F851*5%)</f>
        <v>1086110.661</v>
      </c>
      <c r="H851" s="22">
        <f t="shared" ref="H851:H863" si="122">F851-(F851*8%)</f>
        <v>1051812.43</v>
      </c>
      <c r="I851" s="22">
        <f t="shared" ref="I851:I863" si="123">F851-(F851*10%)</f>
        <v>1028946.942</v>
      </c>
    </row>
    <row r="852" ht="33.75" customHeight="1" outlineLevel="4">
      <c r="A852" s="17"/>
      <c r="B852" s="17" t="s">
        <v>1320</v>
      </c>
      <c r="C852" s="17" t="s">
        <v>871</v>
      </c>
      <c r="D852" s="17" t="s">
        <v>879</v>
      </c>
      <c r="E852" s="27">
        <v>0.307</v>
      </c>
      <c r="F852" s="22">
        <v>603292.75</v>
      </c>
      <c r="G852" s="22">
        <f t="shared" si="121"/>
        <v>573128.1125</v>
      </c>
      <c r="H852" s="22">
        <f t="shared" si="122"/>
        <v>555029.33</v>
      </c>
      <c r="I852" s="22">
        <f t="shared" si="123"/>
        <v>542963.475</v>
      </c>
    </row>
    <row r="853" ht="33.75" customHeight="1" outlineLevel="4">
      <c r="A853" s="17"/>
      <c r="B853" s="17" t="s">
        <v>1321</v>
      </c>
      <c r="C853" s="17" t="s">
        <v>871</v>
      </c>
      <c r="D853" s="17" t="s">
        <v>879</v>
      </c>
      <c r="E853" s="27">
        <v>0.088</v>
      </c>
      <c r="F853" s="22">
        <v>975000.0</v>
      </c>
      <c r="G853" s="22">
        <f t="shared" si="121"/>
        <v>926250</v>
      </c>
      <c r="H853" s="22">
        <f t="shared" si="122"/>
        <v>897000</v>
      </c>
      <c r="I853" s="22">
        <f t="shared" si="123"/>
        <v>877500</v>
      </c>
    </row>
    <row r="854" ht="11.25" customHeight="1" outlineLevel="4">
      <c r="A854" s="17"/>
      <c r="B854" s="17" t="s">
        <v>1322</v>
      </c>
      <c r="C854" s="17" t="s">
        <v>871</v>
      </c>
      <c r="D854" s="17" t="s">
        <v>1323</v>
      </c>
      <c r="E854" s="27">
        <v>0.078</v>
      </c>
      <c r="F854" s="22">
        <v>134071.8</v>
      </c>
      <c r="G854" s="22">
        <f t="shared" si="121"/>
        <v>127368.21</v>
      </c>
      <c r="H854" s="22">
        <f t="shared" si="122"/>
        <v>123346.056</v>
      </c>
      <c r="I854" s="22">
        <f t="shared" si="123"/>
        <v>120664.62</v>
      </c>
    </row>
    <row r="855" ht="11.25" customHeight="1" outlineLevel="4">
      <c r="A855" s="17"/>
      <c r="B855" s="17" t="s">
        <v>1324</v>
      </c>
      <c r="C855" s="17" t="s">
        <v>871</v>
      </c>
      <c r="D855" s="17" t="s">
        <v>1323</v>
      </c>
      <c r="E855" s="27">
        <v>0.044</v>
      </c>
      <c r="F855" s="22">
        <v>139434.38</v>
      </c>
      <c r="G855" s="22">
        <f t="shared" si="121"/>
        <v>132462.661</v>
      </c>
      <c r="H855" s="22">
        <f t="shared" si="122"/>
        <v>128279.6296</v>
      </c>
      <c r="I855" s="22">
        <f t="shared" si="123"/>
        <v>125490.942</v>
      </c>
    </row>
    <row r="856" ht="11.25" customHeight="1" outlineLevel="4">
      <c r="A856" s="17"/>
      <c r="B856" s="17" t="s">
        <v>1325</v>
      </c>
      <c r="C856" s="17" t="s">
        <v>871</v>
      </c>
      <c r="D856" s="17" t="s">
        <v>1323</v>
      </c>
      <c r="E856" s="27">
        <v>0.045</v>
      </c>
      <c r="F856" s="22">
        <v>162140.55</v>
      </c>
      <c r="G856" s="22">
        <f t="shared" si="121"/>
        <v>154033.5225</v>
      </c>
      <c r="H856" s="22">
        <f t="shared" si="122"/>
        <v>149169.306</v>
      </c>
      <c r="I856" s="22">
        <f t="shared" si="123"/>
        <v>145926.495</v>
      </c>
    </row>
    <row r="857" ht="11.25" customHeight="1" outlineLevel="4">
      <c r="A857" s="17"/>
      <c r="B857" s="17" t="s">
        <v>1326</v>
      </c>
      <c r="C857" s="17" t="s">
        <v>871</v>
      </c>
      <c r="D857" s="17" t="s">
        <v>1323</v>
      </c>
      <c r="E857" s="22">
        <v>0.07</v>
      </c>
      <c r="F857" s="22">
        <v>87397.5</v>
      </c>
      <c r="G857" s="22">
        <f t="shared" si="121"/>
        <v>83027.625</v>
      </c>
      <c r="H857" s="22">
        <f t="shared" si="122"/>
        <v>80405.7</v>
      </c>
      <c r="I857" s="22">
        <f t="shared" si="123"/>
        <v>78657.75</v>
      </c>
    </row>
    <row r="858" ht="11.25" customHeight="1" outlineLevel="4">
      <c r="A858" s="17"/>
      <c r="B858" s="17" t="s">
        <v>1327</v>
      </c>
      <c r="C858" s="17" t="s">
        <v>871</v>
      </c>
      <c r="D858" s="17" t="s">
        <v>1323</v>
      </c>
      <c r="E858" s="27">
        <v>0.086</v>
      </c>
      <c r="F858" s="22">
        <v>48431.84</v>
      </c>
      <c r="G858" s="22">
        <f t="shared" si="121"/>
        <v>46010.248</v>
      </c>
      <c r="H858" s="22">
        <f t="shared" si="122"/>
        <v>44557.2928</v>
      </c>
      <c r="I858" s="22">
        <f t="shared" si="123"/>
        <v>43588.656</v>
      </c>
    </row>
    <row r="859" ht="11.25" customHeight="1" outlineLevel="4">
      <c r="A859" s="17"/>
      <c r="B859" s="17" t="s">
        <v>1328</v>
      </c>
      <c r="C859" s="17" t="s">
        <v>871</v>
      </c>
      <c r="D859" s="17" t="s">
        <v>1298</v>
      </c>
      <c r="E859" s="27">
        <v>0.049</v>
      </c>
      <c r="F859" s="22">
        <v>60103.83</v>
      </c>
      <c r="G859" s="22">
        <f t="shared" si="121"/>
        <v>57098.6385</v>
      </c>
      <c r="H859" s="22">
        <f t="shared" si="122"/>
        <v>55295.5236</v>
      </c>
      <c r="I859" s="22">
        <f t="shared" si="123"/>
        <v>54093.447</v>
      </c>
    </row>
    <row r="860" ht="11.25" customHeight="1" outlineLevel="4">
      <c r="A860" s="17"/>
      <c r="B860" s="17" t="s">
        <v>1329</v>
      </c>
      <c r="C860" s="17" t="s">
        <v>871</v>
      </c>
      <c r="D860" s="17" t="s">
        <v>1323</v>
      </c>
      <c r="E860" s="27">
        <v>0.109</v>
      </c>
      <c r="F860" s="22">
        <v>58393.8</v>
      </c>
      <c r="G860" s="22">
        <f t="shared" si="121"/>
        <v>55474.11</v>
      </c>
      <c r="H860" s="22">
        <f t="shared" si="122"/>
        <v>53722.296</v>
      </c>
      <c r="I860" s="22">
        <f t="shared" si="123"/>
        <v>52554.42</v>
      </c>
    </row>
    <row r="861" ht="11.25" customHeight="1" outlineLevel="4">
      <c r="A861" s="17"/>
      <c r="B861" s="17" t="s">
        <v>1330</v>
      </c>
      <c r="C861" s="17" t="s">
        <v>871</v>
      </c>
      <c r="D861" s="17" t="s">
        <v>1323</v>
      </c>
      <c r="E861" s="27">
        <v>0.099</v>
      </c>
      <c r="F861" s="22">
        <v>118795.08</v>
      </c>
      <c r="G861" s="22">
        <f t="shared" si="121"/>
        <v>112855.326</v>
      </c>
      <c r="H861" s="22">
        <f t="shared" si="122"/>
        <v>109291.4736</v>
      </c>
      <c r="I861" s="22">
        <f t="shared" si="123"/>
        <v>106915.572</v>
      </c>
    </row>
    <row r="862" ht="11.25" customHeight="1" outlineLevel="4">
      <c r="A862" s="17"/>
      <c r="B862" s="17" t="s">
        <v>1331</v>
      </c>
      <c r="C862" s="17" t="s">
        <v>871</v>
      </c>
      <c r="D862" s="17" t="s">
        <v>1323</v>
      </c>
      <c r="E862" s="27">
        <v>0.036</v>
      </c>
      <c r="F862" s="22">
        <v>99710.41</v>
      </c>
      <c r="G862" s="22">
        <f t="shared" si="121"/>
        <v>94724.8895</v>
      </c>
      <c r="H862" s="22">
        <f t="shared" si="122"/>
        <v>91733.5772</v>
      </c>
      <c r="I862" s="22">
        <f t="shared" si="123"/>
        <v>89739.369</v>
      </c>
    </row>
    <row r="863" ht="11.25" customHeight="1" outlineLevel="4">
      <c r="A863" s="17"/>
      <c r="B863" s="17" t="s">
        <v>1332</v>
      </c>
      <c r="C863" s="17" t="s">
        <v>871</v>
      </c>
      <c r="D863" s="17" t="s">
        <v>1323</v>
      </c>
      <c r="E863" s="27">
        <v>0.227</v>
      </c>
      <c r="F863" s="22">
        <v>241134.81</v>
      </c>
      <c r="G863" s="22">
        <f t="shared" si="121"/>
        <v>229078.0695</v>
      </c>
      <c r="H863" s="22">
        <f t="shared" si="122"/>
        <v>221844.0252</v>
      </c>
      <c r="I863" s="22">
        <f t="shared" si="123"/>
        <v>217021.329</v>
      </c>
    </row>
    <row r="864" ht="11.25" customHeight="1" outlineLevel="3">
      <c r="A864" s="17"/>
      <c r="B864" s="17" t="s">
        <v>1333</v>
      </c>
      <c r="C864" s="29"/>
      <c r="D864" s="30"/>
      <c r="E864" s="30"/>
      <c r="F864" s="22"/>
      <c r="G864" s="22"/>
      <c r="H864" s="22"/>
      <c r="I864" s="22"/>
    </row>
    <row r="865" ht="11.25" customHeight="1" outlineLevel="4">
      <c r="A865" s="17"/>
      <c r="B865" s="17" t="s">
        <v>1334</v>
      </c>
      <c r="C865" s="17" t="s">
        <v>871</v>
      </c>
      <c r="D865" s="17" t="s">
        <v>1335</v>
      </c>
      <c r="E865" s="27">
        <v>0.827</v>
      </c>
      <c r="F865" s="22">
        <v>23161.16</v>
      </c>
      <c r="G865" s="22">
        <f t="shared" ref="G865:G869" si="124">F865-(F865*5%)</f>
        <v>22003.102</v>
      </c>
      <c r="H865" s="22">
        <f t="shared" ref="H865:H869" si="125">F865-(F865*8%)</f>
        <v>21308.2672</v>
      </c>
      <c r="I865" s="22">
        <f t="shared" ref="I865:I869" si="126">F865-(F865*10%)</f>
        <v>20845.044</v>
      </c>
    </row>
    <row r="866" ht="11.25" customHeight="1" outlineLevel="4">
      <c r="A866" s="17"/>
      <c r="B866" s="17" t="s">
        <v>1336</v>
      </c>
      <c r="C866" s="17" t="s">
        <v>871</v>
      </c>
      <c r="D866" s="17" t="s">
        <v>1335</v>
      </c>
      <c r="E866" s="27">
        <v>0.136</v>
      </c>
      <c r="F866" s="22">
        <v>44214.74</v>
      </c>
      <c r="G866" s="22">
        <f t="shared" si="124"/>
        <v>42004.003</v>
      </c>
      <c r="H866" s="22">
        <f t="shared" si="125"/>
        <v>40677.5608</v>
      </c>
      <c r="I866" s="22">
        <f t="shared" si="126"/>
        <v>39793.266</v>
      </c>
    </row>
    <row r="867" ht="11.25" customHeight="1" outlineLevel="4">
      <c r="A867" s="17"/>
      <c r="B867" s="17" t="s">
        <v>1337</v>
      </c>
      <c r="C867" s="17" t="s">
        <v>871</v>
      </c>
      <c r="D867" s="17" t="s">
        <v>1335</v>
      </c>
      <c r="E867" s="27">
        <v>0.278</v>
      </c>
      <c r="F867" s="22">
        <v>77853.9</v>
      </c>
      <c r="G867" s="22">
        <f t="shared" si="124"/>
        <v>73961.205</v>
      </c>
      <c r="H867" s="22">
        <f t="shared" si="125"/>
        <v>71625.588</v>
      </c>
      <c r="I867" s="22">
        <f t="shared" si="126"/>
        <v>70068.51</v>
      </c>
    </row>
    <row r="868" ht="11.25" customHeight="1" outlineLevel="4">
      <c r="A868" s="17"/>
      <c r="B868" s="17" t="s">
        <v>1338</v>
      </c>
      <c r="C868" s="17" t="s">
        <v>871</v>
      </c>
      <c r="D868" s="17" t="s">
        <v>1335</v>
      </c>
      <c r="E868" s="21">
        <v>1.0</v>
      </c>
      <c r="F868" s="22">
        <v>24149.0</v>
      </c>
      <c r="G868" s="22">
        <f t="shared" si="124"/>
        <v>22941.55</v>
      </c>
      <c r="H868" s="22">
        <f t="shared" si="125"/>
        <v>22217.08</v>
      </c>
      <c r="I868" s="22">
        <f t="shared" si="126"/>
        <v>21734.1</v>
      </c>
    </row>
    <row r="869" ht="11.25" customHeight="1" outlineLevel="4">
      <c r="A869" s="17"/>
      <c r="B869" s="17" t="s">
        <v>1339</v>
      </c>
      <c r="C869" s="17" t="s">
        <v>871</v>
      </c>
      <c r="D869" s="17" t="s">
        <v>1335</v>
      </c>
      <c r="E869" s="27">
        <v>0.767</v>
      </c>
      <c r="F869" s="22">
        <v>39316.96</v>
      </c>
      <c r="G869" s="22">
        <f t="shared" si="124"/>
        <v>37351.112</v>
      </c>
      <c r="H869" s="22">
        <f t="shared" si="125"/>
        <v>36171.6032</v>
      </c>
      <c r="I869" s="22">
        <f t="shared" si="126"/>
        <v>35385.264</v>
      </c>
    </row>
    <row r="870" ht="11.25" customHeight="1" outlineLevel="1">
      <c r="A870" s="17"/>
      <c r="B870" s="17" t="s">
        <v>1340</v>
      </c>
      <c r="C870" s="18"/>
      <c r="D870" s="19"/>
      <c r="E870" s="19"/>
      <c r="F870" s="22"/>
      <c r="G870" s="22"/>
      <c r="H870" s="22"/>
      <c r="I870" s="22"/>
    </row>
    <row r="871" ht="11.25" customHeight="1" outlineLevel="2">
      <c r="A871" s="17"/>
      <c r="B871" s="17" t="s">
        <v>1341</v>
      </c>
      <c r="C871" s="18"/>
      <c r="D871" s="19"/>
      <c r="E871" s="19"/>
      <c r="F871" s="22"/>
      <c r="G871" s="22"/>
      <c r="H871" s="22"/>
      <c r="I871" s="22"/>
    </row>
    <row r="872" ht="11.25" customHeight="1" outlineLevel="3">
      <c r="A872" s="17" t="s">
        <v>1342</v>
      </c>
      <c r="B872" s="17" t="s">
        <v>1343</v>
      </c>
      <c r="C872" s="17" t="s">
        <v>18</v>
      </c>
      <c r="D872" s="17" t="s">
        <v>262</v>
      </c>
      <c r="E872" s="21">
        <v>135.0</v>
      </c>
      <c r="F872" s="22">
        <v>146.15</v>
      </c>
      <c r="G872" s="22">
        <f t="shared" ref="G872:G895" si="127">F872-(F872*5%)</f>
        <v>138.8425</v>
      </c>
      <c r="H872" s="22">
        <f t="shared" ref="H872:H895" si="128">F872-(F872*8%)</f>
        <v>134.458</v>
      </c>
      <c r="I872" s="22">
        <f t="shared" ref="I872:I895" si="129">F872-(F872*10%)</f>
        <v>131.535</v>
      </c>
    </row>
    <row r="873" ht="11.25" customHeight="1" outlineLevel="3">
      <c r="A873" s="17" t="s">
        <v>1344</v>
      </c>
      <c r="B873" s="17" t="s">
        <v>1345</v>
      </c>
      <c r="C873" s="17" t="s">
        <v>18</v>
      </c>
      <c r="D873" s="17" t="s">
        <v>336</v>
      </c>
      <c r="E873" s="21">
        <v>145.0</v>
      </c>
      <c r="F873" s="22">
        <v>92.5</v>
      </c>
      <c r="G873" s="22">
        <f t="shared" si="127"/>
        <v>87.875</v>
      </c>
      <c r="H873" s="22">
        <f t="shared" si="128"/>
        <v>85.1</v>
      </c>
      <c r="I873" s="22">
        <f t="shared" si="129"/>
        <v>83.25</v>
      </c>
    </row>
    <row r="874" ht="11.25" customHeight="1" outlineLevel="3">
      <c r="A874" s="17" t="s">
        <v>1346</v>
      </c>
      <c r="B874" s="17" t="s">
        <v>1347</v>
      </c>
      <c r="C874" s="17" t="s">
        <v>18</v>
      </c>
      <c r="D874" s="17" t="s">
        <v>126</v>
      </c>
      <c r="E874" s="21">
        <v>588.0</v>
      </c>
      <c r="F874" s="22">
        <v>525.1</v>
      </c>
      <c r="G874" s="22">
        <f t="shared" si="127"/>
        <v>498.845</v>
      </c>
      <c r="H874" s="22">
        <f t="shared" si="128"/>
        <v>483.092</v>
      </c>
      <c r="I874" s="22">
        <f t="shared" si="129"/>
        <v>472.59</v>
      </c>
    </row>
    <row r="875" ht="11.25" customHeight="1" outlineLevel="3">
      <c r="A875" s="17" t="s">
        <v>1348</v>
      </c>
      <c r="B875" s="17" t="s">
        <v>1349</v>
      </c>
      <c r="C875" s="17" t="s">
        <v>18</v>
      </c>
      <c r="D875" s="17" t="s">
        <v>205</v>
      </c>
      <c r="E875" s="21">
        <v>10.0</v>
      </c>
      <c r="F875" s="22">
        <v>306.25</v>
      </c>
      <c r="G875" s="22">
        <f t="shared" si="127"/>
        <v>290.9375</v>
      </c>
      <c r="H875" s="22">
        <f t="shared" si="128"/>
        <v>281.75</v>
      </c>
      <c r="I875" s="22">
        <f t="shared" si="129"/>
        <v>275.625</v>
      </c>
    </row>
    <row r="876" ht="11.25" customHeight="1" outlineLevel="3">
      <c r="A876" s="17" t="s">
        <v>1350</v>
      </c>
      <c r="B876" s="17" t="s">
        <v>1351</v>
      </c>
      <c r="C876" s="17" t="s">
        <v>18</v>
      </c>
      <c r="D876" s="17" t="s">
        <v>266</v>
      </c>
      <c r="E876" s="21">
        <v>1.0</v>
      </c>
      <c r="F876" s="22">
        <v>4947.18</v>
      </c>
      <c r="G876" s="22">
        <f t="shared" si="127"/>
        <v>4699.821</v>
      </c>
      <c r="H876" s="22">
        <f t="shared" si="128"/>
        <v>4551.4056</v>
      </c>
      <c r="I876" s="22">
        <f t="shared" si="129"/>
        <v>4452.462</v>
      </c>
    </row>
    <row r="877" ht="11.25" customHeight="1" outlineLevel="3">
      <c r="A877" s="17" t="s">
        <v>1352</v>
      </c>
      <c r="B877" s="17" t="s">
        <v>1353</v>
      </c>
      <c r="C877" s="17" t="s">
        <v>18</v>
      </c>
      <c r="D877" s="17" t="s">
        <v>307</v>
      </c>
      <c r="E877" s="21">
        <v>12.0</v>
      </c>
      <c r="F877" s="22">
        <v>250.41</v>
      </c>
      <c r="G877" s="22">
        <f t="shared" si="127"/>
        <v>237.8895</v>
      </c>
      <c r="H877" s="22">
        <f t="shared" si="128"/>
        <v>230.3772</v>
      </c>
      <c r="I877" s="22">
        <f t="shared" si="129"/>
        <v>225.369</v>
      </c>
    </row>
    <row r="878" ht="22.5" customHeight="1" outlineLevel="3">
      <c r="A878" s="17" t="s">
        <v>1354</v>
      </c>
      <c r="B878" s="17" t="s">
        <v>1355</v>
      </c>
      <c r="C878" s="17" t="s">
        <v>18</v>
      </c>
      <c r="D878" s="17" t="s">
        <v>561</v>
      </c>
      <c r="E878" s="21">
        <v>5.0</v>
      </c>
      <c r="F878" s="22">
        <v>3970.68</v>
      </c>
      <c r="G878" s="22">
        <f t="shared" si="127"/>
        <v>3772.146</v>
      </c>
      <c r="H878" s="22">
        <f t="shared" si="128"/>
        <v>3653.0256</v>
      </c>
      <c r="I878" s="22">
        <f t="shared" si="129"/>
        <v>3573.612</v>
      </c>
    </row>
    <row r="879" ht="11.25" customHeight="1" outlineLevel="3">
      <c r="A879" s="17" t="s">
        <v>1356</v>
      </c>
      <c r="B879" s="17" t="s">
        <v>1357</v>
      </c>
      <c r="C879" s="17" t="s">
        <v>18</v>
      </c>
      <c r="D879" s="17" t="s">
        <v>307</v>
      </c>
      <c r="E879" s="21">
        <v>27.0</v>
      </c>
      <c r="F879" s="22">
        <v>260.55</v>
      </c>
      <c r="G879" s="22">
        <f t="shared" si="127"/>
        <v>247.5225</v>
      </c>
      <c r="H879" s="22">
        <f t="shared" si="128"/>
        <v>239.706</v>
      </c>
      <c r="I879" s="22">
        <f t="shared" si="129"/>
        <v>234.495</v>
      </c>
    </row>
    <row r="880" ht="11.25" customHeight="1" outlineLevel="3">
      <c r="A880" s="17" t="s">
        <v>1358</v>
      </c>
      <c r="B880" s="17" t="s">
        <v>1359</v>
      </c>
      <c r="C880" s="17" t="s">
        <v>18</v>
      </c>
      <c r="D880" s="17" t="s">
        <v>205</v>
      </c>
      <c r="E880" s="21">
        <v>20.0</v>
      </c>
      <c r="F880" s="22">
        <v>158.19</v>
      </c>
      <c r="G880" s="22">
        <f t="shared" si="127"/>
        <v>150.2805</v>
      </c>
      <c r="H880" s="22">
        <f t="shared" si="128"/>
        <v>145.5348</v>
      </c>
      <c r="I880" s="22">
        <f t="shared" si="129"/>
        <v>142.371</v>
      </c>
    </row>
    <row r="881" ht="11.25" customHeight="1" outlineLevel="3">
      <c r="A881" s="17" t="s">
        <v>1360</v>
      </c>
      <c r="B881" s="17" t="s">
        <v>1361</v>
      </c>
      <c r="C881" s="17" t="s">
        <v>18</v>
      </c>
      <c r="D881" s="17" t="s">
        <v>94</v>
      </c>
      <c r="E881" s="21">
        <v>120.0</v>
      </c>
      <c r="F881" s="22">
        <v>209.18</v>
      </c>
      <c r="G881" s="22">
        <f t="shared" si="127"/>
        <v>198.721</v>
      </c>
      <c r="H881" s="22">
        <f t="shared" si="128"/>
        <v>192.4456</v>
      </c>
      <c r="I881" s="22">
        <f t="shared" si="129"/>
        <v>188.262</v>
      </c>
    </row>
    <row r="882" ht="11.25" customHeight="1" outlineLevel="3">
      <c r="A882" s="17" t="s">
        <v>1362</v>
      </c>
      <c r="B882" s="17" t="s">
        <v>1363</v>
      </c>
      <c r="C882" s="17" t="s">
        <v>18</v>
      </c>
      <c r="D882" s="17" t="s">
        <v>94</v>
      </c>
      <c r="E882" s="21">
        <v>120.0</v>
      </c>
      <c r="F882" s="22">
        <v>179.4</v>
      </c>
      <c r="G882" s="22">
        <f t="shared" si="127"/>
        <v>170.43</v>
      </c>
      <c r="H882" s="22">
        <f t="shared" si="128"/>
        <v>165.048</v>
      </c>
      <c r="I882" s="22">
        <f t="shared" si="129"/>
        <v>161.46</v>
      </c>
    </row>
    <row r="883" ht="11.25" customHeight="1" outlineLevel="3">
      <c r="A883" s="17" t="s">
        <v>1364</v>
      </c>
      <c r="B883" s="17" t="s">
        <v>1365</v>
      </c>
      <c r="C883" s="17" t="s">
        <v>18</v>
      </c>
      <c r="D883" s="17" t="s">
        <v>266</v>
      </c>
      <c r="E883" s="21">
        <v>85.0</v>
      </c>
      <c r="F883" s="22">
        <v>211.41</v>
      </c>
      <c r="G883" s="22">
        <f t="shared" si="127"/>
        <v>200.8395</v>
      </c>
      <c r="H883" s="22">
        <f t="shared" si="128"/>
        <v>194.4972</v>
      </c>
      <c r="I883" s="22">
        <f t="shared" si="129"/>
        <v>190.269</v>
      </c>
    </row>
    <row r="884" ht="11.25" customHeight="1" outlineLevel="3">
      <c r="A884" s="17" t="s">
        <v>1366</v>
      </c>
      <c r="B884" s="17" t="s">
        <v>1367</v>
      </c>
      <c r="C884" s="17" t="s">
        <v>18</v>
      </c>
      <c r="D884" s="17" t="s">
        <v>205</v>
      </c>
      <c r="E884" s="21">
        <v>45.0</v>
      </c>
      <c r="F884" s="22">
        <v>81.58</v>
      </c>
      <c r="G884" s="22">
        <f t="shared" si="127"/>
        <v>77.501</v>
      </c>
      <c r="H884" s="22">
        <f t="shared" si="128"/>
        <v>75.0536</v>
      </c>
      <c r="I884" s="22">
        <f t="shared" si="129"/>
        <v>73.422</v>
      </c>
    </row>
    <row r="885" ht="11.25" customHeight="1" outlineLevel="3">
      <c r="A885" s="17" t="s">
        <v>1368</v>
      </c>
      <c r="B885" s="17" t="s">
        <v>1369</v>
      </c>
      <c r="C885" s="17" t="s">
        <v>18</v>
      </c>
      <c r="D885" s="17" t="s">
        <v>1298</v>
      </c>
      <c r="E885" s="21">
        <v>1.0</v>
      </c>
      <c r="F885" s="22">
        <v>10724.94</v>
      </c>
      <c r="G885" s="22">
        <f t="shared" si="127"/>
        <v>10188.693</v>
      </c>
      <c r="H885" s="22">
        <f t="shared" si="128"/>
        <v>9866.9448</v>
      </c>
      <c r="I885" s="22">
        <f t="shared" si="129"/>
        <v>9652.446</v>
      </c>
    </row>
    <row r="886" ht="22.5" customHeight="1" outlineLevel="3">
      <c r="A886" s="17" t="s">
        <v>1370</v>
      </c>
      <c r="B886" s="17" t="s">
        <v>1371</v>
      </c>
      <c r="C886" s="17" t="s">
        <v>208</v>
      </c>
      <c r="D886" s="17" t="s">
        <v>561</v>
      </c>
      <c r="E886" s="21">
        <v>1.0</v>
      </c>
      <c r="F886" s="22">
        <v>11337.5</v>
      </c>
      <c r="G886" s="22">
        <f t="shared" si="127"/>
        <v>10770.625</v>
      </c>
      <c r="H886" s="22">
        <f t="shared" si="128"/>
        <v>10430.5</v>
      </c>
      <c r="I886" s="22">
        <f t="shared" si="129"/>
        <v>10203.75</v>
      </c>
    </row>
    <row r="887" ht="11.25" customHeight="1" outlineLevel="3">
      <c r="A887" s="17" t="s">
        <v>1372</v>
      </c>
      <c r="B887" s="17" t="s">
        <v>1373</v>
      </c>
      <c r="C887" s="17" t="s">
        <v>18</v>
      </c>
      <c r="D887" s="17" t="s">
        <v>1298</v>
      </c>
      <c r="E887" s="21">
        <v>2.0</v>
      </c>
      <c r="F887" s="22">
        <v>2977.59</v>
      </c>
      <c r="G887" s="22">
        <f t="shared" si="127"/>
        <v>2828.7105</v>
      </c>
      <c r="H887" s="22">
        <f t="shared" si="128"/>
        <v>2739.3828</v>
      </c>
      <c r="I887" s="22">
        <f t="shared" si="129"/>
        <v>2679.831</v>
      </c>
    </row>
    <row r="888" ht="11.25" customHeight="1" outlineLevel="3">
      <c r="A888" s="17" t="s">
        <v>1374</v>
      </c>
      <c r="B888" s="17" t="s">
        <v>1375</v>
      </c>
      <c r="C888" s="17" t="s">
        <v>18</v>
      </c>
      <c r="D888" s="17" t="s">
        <v>1298</v>
      </c>
      <c r="E888" s="21">
        <v>1.0</v>
      </c>
      <c r="F888" s="22">
        <v>6585.7</v>
      </c>
      <c r="G888" s="22">
        <f t="shared" si="127"/>
        <v>6256.415</v>
      </c>
      <c r="H888" s="22">
        <f t="shared" si="128"/>
        <v>6058.844</v>
      </c>
      <c r="I888" s="22">
        <f t="shared" si="129"/>
        <v>5927.13</v>
      </c>
    </row>
    <row r="889" ht="11.25" customHeight="1" outlineLevel="3">
      <c r="A889" s="17" t="s">
        <v>1376</v>
      </c>
      <c r="B889" s="17" t="s">
        <v>1377</v>
      </c>
      <c r="C889" s="17" t="s">
        <v>18</v>
      </c>
      <c r="D889" s="17" t="s">
        <v>336</v>
      </c>
      <c r="E889" s="21">
        <v>360.0</v>
      </c>
      <c r="F889" s="22">
        <v>106.25</v>
      </c>
      <c r="G889" s="22">
        <f t="shared" si="127"/>
        <v>100.9375</v>
      </c>
      <c r="H889" s="22">
        <f t="shared" si="128"/>
        <v>97.75</v>
      </c>
      <c r="I889" s="22">
        <f t="shared" si="129"/>
        <v>95.625</v>
      </c>
    </row>
    <row r="890" ht="11.25" customHeight="1" outlineLevel="3">
      <c r="A890" s="17" t="s">
        <v>1378</v>
      </c>
      <c r="B890" s="17" t="s">
        <v>1379</v>
      </c>
      <c r="C890" s="17" t="s">
        <v>18</v>
      </c>
      <c r="D890" s="17" t="s">
        <v>137</v>
      </c>
      <c r="E890" s="21">
        <v>180.0</v>
      </c>
      <c r="F890" s="22">
        <v>342.63</v>
      </c>
      <c r="G890" s="22">
        <f t="shared" si="127"/>
        <v>325.4985</v>
      </c>
      <c r="H890" s="22">
        <f t="shared" si="128"/>
        <v>315.2196</v>
      </c>
      <c r="I890" s="22">
        <f t="shared" si="129"/>
        <v>308.367</v>
      </c>
    </row>
    <row r="891" ht="11.25" customHeight="1" outlineLevel="3">
      <c r="A891" s="17" t="s">
        <v>1380</v>
      </c>
      <c r="B891" s="17" t="s">
        <v>1381</v>
      </c>
      <c r="C891" s="17" t="s">
        <v>18</v>
      </c>
      <c r="D891" s="17" t="s">
        <v>262</v>
      </c>
      <c r="E891" s="21">
        <v>5.0</v>
      </c>
      <c r="F891" s="22">
        <v>376.16</v>
      </c>
      <c r="G891" s="22">
        <f t="shared" si="127"/>
        <v>357.352</v>
      </c>
      <c r="H891" s="22">
        <f t="shared" si="128"/>
        <v>346.0672</v>
      </c>
      <c r="I891" s="22">
        <f t="shared" si="129"/>
        <v>338.544</v>
      </c>
    </row>
    <row r="892" ht="11.25" customHeight="1" outlineLevel="3">
      <c r="A892" s="17" t="s">
        <v>1382</v>
      </c>
      <c r="B892" s="17" t="s">
        <v>1383</v>
      </c>
      <c r="C892" s="17" t="s">
        <v>18</v>
      </c>
      <c r="D892" s="17" t="s">
        <v>205</v>
      </c>
      <c r="E892" s="21">
        <v>10.0</v>
      </c>
      <c r="F892" s="22">
        <v>96.25</v>
      </c>
      <c r="G892" s="22">
        <f t="shared" si="127"/>
        <v>91.4375</v>
      </c>
      <c r="H892" s="22">
        <f t="shared" si="128"/>
        <v>88.55</v>
      </c>
      <c r="I892" s="22">
        <f t="shared" si="129"/>
        <v>86.625</v>
      </c>
    </row>
    <row r="893" ht="11.25" customHeight="1" outlineLevel="3">
      <c r="A893" s="17" t="s">
        <v>1384</v>
      </c>
      <c r="B893" s="17" t="s">
        <v>1385</v>
      </c>
      <c r="C893" s="17" t="s">
        <v>18</v>
      </c>
      <c r="D893" s="17" t="s">
        <v>94</v>
      </c>
      <c r="E893" s="21">
        <v>55.0</v>
      </c>
      <c r="F893" s="22">
        <v>500.0</v>
      </c>
      <c r="G893" s="22">
        <f t="shared" si="127"/>
        <v>475</v>
      </c>
      <c r="H893" s="22">
        <f t="shared" si="128"/>
        <v>460</v>
      </c>
      <c r="I893" s="22">
        <f t="shared" si="129"/>
        <v>450</v>
      </c>
    </row>
    <row r="894" ht="11.25" customHeight="1" outlineLevel="3">
      <c r="A894" s="17" t="s">
        <v>1386</v>
      </c>
      <c r="B894" s="17" t="s">
        <v>1387</v>
      </c>
      <c r="C894" s="17" t="s">
        <v>18</v>
      </c>
      <c r="D894" s="17" t="s">
        <v>94</v>
      </c>
      <c r="E894" s="21">
        <v>5.0</v>
      </c>
      <c r="F894" s="22">
        <v>500.0</v>
      </c>
      <c r="G894" s="22">
        <f t="shared" si="127"/>
        <v>475</v>
      </c>
      <c r="H894" s="22">
        <f t="shared" si="128"/>
        <v>460</v>
      </c>
      <c r="I894" s="22">
        <f t="shared" si="129"/>
        <v>450</v>
      </c>
    </row>
    <row r="895" ht="11.25" customHeight="1" outlineLevel="3">
      <c r="A895" s="17" t="s">
        <v>1388</v>
      </c>
      <c r="B895" s="17" t="s">
        <v>1389</v>
      </c>
      <c r="C895" s="17" t="s">
        <v>18</v>
      </c>
      <c r="D895" s="17" t="s">
        <v>298</v>
      </c>
      <c r="E895" s="21">
        <v>552.0</v>
      </c>
      <c r="F895" s="22">
        <v>190.74</v>
      </c>
      <c r="G895" s="22">
        <f t="shared" si="127"/>
        <v>181.203</v>
      </c>
      <c r="H895" s="22">
        <f t="shared" si="128"/>
        <v>175.4808</v>
      </c>
      <c r="I895" s="22">
        <f t="shared" si="129"/>
        <v>171.666</v>
      </c>
    </row>
    <row r="896" ht="11.25" customHeight="1" outlineLevel="2">
      <c r="A896" s="17"/>
      <c r="B896" s="17" t="s">
        <v>1390</v>
      </c>
      <c r="C896" s="18"/>
      <c r="D896" s="19"/>
      <c r="E896" s="19"/>
      <c r="F896" s="22"/>
      <c r="G896" s="22"/>
      <c r="H896" s="22"/>
      <c r="I896" s="22"/>
    </row>
    <row r="897" ht="11.25" customHeight="1" outlineLevel="3">
      <c r="A897" s="17" t="s">
        <v>1391</v>
      </c>
      <c r="B897" s="17" t="s">
        <v>1392</v>
      </c>
      <c r="C897" s="17" t="s">
        <v>18</v>
      </c>
      <c r="D897" s="17" t="s">
        <v>266</v>
      </c>
      <c r="E897" s="21">
        <v>300.0</v>
      </c>
      <c r="F897" s="22">
        <v>258.73</v>
      </c>
      <c r="G897" s="22">
        <f t="shared" ref="G897:G900" si="130">F897-(F897*5%)</f>
        <v>245.7935</v>
      </c>
      <c r="H897" s="22">
        <f t="shared" ref="H897:H900" si="131">F897-(F897*8%)</f>
        <v>238.0316</v>
      </c>
      <c r="I897" s="22">
        <f t="shared" ref="I897:I900" si="132">F897-(F897*10%)</f>
        <v>232.857</v>
      </c>
    </row>
    <row r="898" ht="22.5" customHeight="1" outlineLevel="3">
      <c r="A898" s="17" t="s">
        <v>1393</v>
      </c>
      <c r="B898" s="17" t="s">
        <v>1394</v>
      </c>
      <c r="C898" s="17" t="s">
        <v>18</v>
      </c>
      <c r="D898" s="17" t="s">
        <v>320</v>
      </c>
      <c r="E898" s="21">
        <v>2.0</v>
      </c>
      <c r="F898" s="22">
        <v>8881.46</v>
      </c>
      <c r="G898" s="22">
        <f t="shared" si="130"/>
        <v>8437.387</v>
      </c>
      <c r="H898" s="22">
        <f t="shared" si="131"/>
        <v>8170.9432</v>
      </c>
      <c r="I898" s="22">
        <f t="shared" si="132"/>
        <v>7993.314</v>
      </c>
    </row>
    <row r="899" ht="11.25" customHeight="1" outlineLevel="3">
      <c r="A899" s="17" t="s">
        <v>1395</v>
      </c>
      <c r="B899" s="17" t="s">
        <v>1396</v>
      </c>
      <c r="C899" s="17" t="s">
        <v>208</v>
      </c>
      <c r="D899" s="17" t="s">
        <v>205</v>
      </c>
      <c r="E899" s="21">
        <v>13.0</v>
      </c>
      <c r="F899" s="22">
        <v>1563.46</v>
      </c>
      <c r="G899" s="22">
        <f t="shared" si="130"/>
        <v>1485.287</v>
      </c>
      <c r="H899" s="22">
        <f t="shared" si="131"/>
        <v>1438.3832</v>
      </c>
      <c r="I899" s="22">
        <f t="shared" si="132"/>
        <v>1407.114</v>
      </c>
    </row>
    <row r="900" ht="11.25" customHeight="1" outlineLevel="3">
      <c r="A900" s="17"/>
      <c r="B900" s="17" t="s">
        <v>1397</v>
      </c>
      <c r="C900" s="17" t="s">
        <v>18</v>
      </c>
      <c r="D900" s="17"/>
      <c r="E900" s="21">
        <v>7.0</v>
      </c>
      <c r="F900" s="22">
        <v>575.94</v>
      </c>
      <c r="G900" s="22">
        <f t="shared" si="130"/>
        <v>547.143</v>
      </c>
      <c r="H900" s="22">
        <f t="shared" si="131"/>
        <v>529.8648</v>
      </c>
      <c r="I900" s="22">
        <f t="shared" si="132"/>
        <v>518.346</v>
      </c>
    </row>
    <row r="901" ht="11.25" customHeight="1" outlineLevel="1">
      <c r="A901" s="17"/>
      <c r="B901" s="17" t="s">
        <v>1398</v>
      </c>
      <c r="C901" s="18"/>
      <c r="D901" s="19"/>
      <c r="E901" s="19"/>
      <c r="F901" s="22"/>
      <c r="G901" s="22"/>
      <c r="H901" s="22"/>
      <c r="I901" s="22"/>
    </row>
    <row r="902" ht="11.25" customHeight="1" outlineLevel="2">
      <c r="A902" s="17"/>
      <c r="B902" s="17" t="s">
        <v>1399</v>
      </c>
      <c r="C902" s="18"/>
      <c r="D902" s="19"/>
      <c r="E902" s="19"/>
      <c r="F902" s="22"/>
      <c r="G902" s="22"/>
      <c r="H902" s="22"/>
      <c r="I902" s="22"/>
    </row>
    <row r="903" ht="11.25" customHeight="1" outlineLevel="3">
      <c r="A903" s="17"/>
      <c r="B903" s="17" t="s">
        <v>1400</v>
      </c>
      <c r="C903" s="18"/>
      <c r="D903" s="19"/>
      <c r="E903" s="19"/>
      <c r="F903" s="22"/>
      <c r="G903" s="22"/>
      <c r="H903" s="22"/>
      <c r="I903" s="22"/>
    </row>
    <row r="904" ht="11.25" customHeight="1" outlineLevel="4">
      <c r="A904" s="17" t="s">
        <v>1401</v>
      </c>
      <c r="B904" s="17" t="s">
        <v>1402</v>
      </c>
      <c r="C904" s="17" t="s">
        <v>18</v>
      </c>
      <c r="D904" s="17" t="s">
        <v>320</v>
      </c>
      <c r="E904" s="21">
        <v>3.0</v>
      </c>
      <c r="F904" s="22">
        <v>568.06</v>
      </c>
      <c r="G904" s="22">
        <f t="shared" ref="G904:G905" si="133">F904-(F904*5%)</f>
        <v>539.657</v>
      </c>
      <c r="H904" s="22">
        <f t="shared" ref="H904:H905" si="134">F904-(F904*8%)</f>
        <v>522.6152</v>
      </c>
      <c r="I904" s="22">
        <f t="shared" ref="I904:I905" si="135">F904-(F904*10%)</f>
        <v>511.254</v>
      </c>
    </row>
    <row r="905" ht="11.25" customHeight="1" outlineLevel="4">
      <c r="A905" s="17" t="s">
        <v>1403</v>
      </c>
      <c r="B905" s="17" t="s">
        <v>1404</v>
      </c>
      <c r="C905" s="17" t="s">
        <v>18</v>
      </c>
      <c r="D905" s="17" t="s">
        <v>320</v>
      </c>
      <c r="E905" s="21">
        <v>8.0</v>
      </c>
      <c r="F905" s="22">
        <v>606.3</v>
      </c>
      <c r="G905" s="22">
        <f t="shared" si="133"/>
        <v>575.985</v>
      </c>
      <c r="H905" s="22">
        <f t="shared" si="134"/>
        <v>557.796</v>
      </c>
      <c r="I905" s="22">
        <f t="shared" si="135"/>
        <v>545.67</v>
      </c>
    </row>
    <row r="906" ht="11.25" customHeight="1" outlineLevel="3">
      <c r="A906" s="17"/>
      <c r="B906" s="17" t="s">
        <v>1405</v>
      </c>
      <c r="C906" s="18"/>
      <c r="D906" s="19"/>
      <c r="E906" s="19"/>
      <c r="F906" s="22"/>
      <c r="G906" s="22"/>
      <c r="H906" s="22"/>
      <c r="I906" s="22"/>
    </row>
    <row r="907" ht="11.25" customHeight="1" outlineLevel="4">
      <c r="A907" s="17" t="s">
        <v>1406</v>
      </c>
      <c r="B907" s="17" t="s">
        <v>1407</v>
      </c>
      <c r="C907" s="17" t="s">
        <v>18</v>
      </c>
      <c r="D907" s="17" t="s">
        <v>1408</v>
      </c>
      <c r="E907" s="21">
        <v>6.0</v>
      </c>
      <c r="F907" s="22">
        <v>209.33</v>
      </c>
      <c r="G907" s="22">
        <f t="shared" ref="G907:G933" si="136">F907-(F907*5%)</f>
        <v>198.8635</v>
      </c>
      <c r="H907" s="22">
        <f t="shared" ref="H907:H933" si="137">F907-(F907*8%)</f>
        <v>192.5836</v>
      </c>
      <c r="I907" s="22">
        <f t="shared" ref="I907:I933" si="138">F907-(F907*10%)</f>
        <v>188.397</v>
      </c>
    </row>
    <row r="908" ht="11.25" customHeight="1" outlineLevel="4">
      <c r="A908" s="17" t="s">
        <v>1409</v>
      </c>
      <c r="B908" s="17" t="s">
        <v>1410</v>
      </c>
      <c r="C908" s="17" t="s">
        <v>18</v>
      </c>
      <c r="D908" s="17" t="s">
        <v>1411</v>
      </c>
      <c r="E908" s="21">
        <v>3.0</v>
      </c>
      <c r="F908" s="22">
        <v>444.15</v>
      </c>
      <c r="G908" s="22">
        <f t="shared" si="136"/>
        <v>421.9425</v>
      </c>
      <c r="H908" s="22">
        <f t="shared" si="137"/>
        <v>408.618</v>
      </c>
      <c r="I908" s="22">
        <f t="shared" si="138"/>
        <v>399.735</v>
      </c>
    </row>
    <row r="909" ht="11.25" customHeight="1" outlineLevel="4">
      <c r="A909" s="17" t="s">
        <v>1412</v>
      </c>
      <c r="B909" s="17" t="s">
        <v>1413</v>
      </c>
      <c r="C909" s="17" t="s">
        <v>18</v>
      </c>
      <c r="D909" s="17" t="s">
        <v>1414</v>
      </c>
      <c r="E909" s="21">
        <v>1.0</v>
      </c>
      <c r="F909" s="22">
        <v>939.89</v>
      </c>
      <c r="G909" s="22">
        <f t="shared" si="136"/>
        <v>892.8955</v>
      </c>
      <c r="H909" s="22">
        <f t="shared" si="137"/>
        <v>864.6988</v>
      </c>
      <c r="I909" s="22">
        <f t="shared" si="138"/>
        <v>845.901</v>
      </c>
    </row>
    <row r="910" ht="11.25" customHeight="1" outlineLevel="4">
      <c r="A910" s="17" t="s">
        <v>1415</v>
      </c>
      <c r="B910" s="17" t="s">
        <v>1416</v>
      </c>
      <c r="C910" s="17" t="s">
        <v>18</v>
      </c>
      <c r="D910" s="17" t="s">
        <v>1417</v>
      </c>
      <c r="E910" s="21">
        <v>6.0</v>
      </c>
      <c r="F910" s="22">
        <v>1235.16</v>
      </c>
      <c r="G910" s="22">
        <f t="shared" si="136"/>
        <v>1173.402</v>
      </c>
      <c r="H910" s="22">
        <f t="shared" si="137"/>
        <v>1136.3472</v>
      </c>
      <c r="I910" s="22">
        <f t="shared" si="138"/>
        <v>1111.644</v>
      </c>
    </row>
    <row r="911" ht="11.25" customHeight="1" outlineLevel="4">
      <c r="A911" s="17" t="s">
        <v>1418</v>
      </c>
      <c r="B911" s="17" t="s">
        <v>1419</v>
      </c>
      <c r="C911" s="17" t="s">
        <v>18</v>
      </c>
      <c r="D911" s="17" t="s">
        <v>1417</v>
      </c>
      <c r="E911" s="21">
        <v>3.0</v>
      </c>
      <c r="F911" s="22">
        <v>1071.0</v>
      </c>
      <c r="G911" s="22">
        <f t="shared" si="136"/>
        <v>1017.45</v>
      </c>
      <c r="H911" s="22">
        <f t="shared" si="137"/>
        <v>985.32</v>
      </c>
      <c r="I911" s="22">
        <f t="shared" si="138"/>
        <v>963.9</v>
      </c>
    </row>
    <row r="912" ht="11.25" customHeight="1" outlineLevel="4">
      <c r="A912" s="17" t="s">
        <v>1420</v>
      </c>
      <c r="B912" s="17" t="s">
        <v>1421</v>
      </c>
      <c r="C912" s="17" t="s">
        <v>18</v>
      </c>
      <c r="D912" s="17" t="s">
        <v>1417</v>
      </c>
      <c r="E912" s="21">
        <v>1.0</v>
      </c>
      <c r="F912" s="22">
        <v>1748.25</v>
      </c>
      <c r="G912" s="22">
        <f t="shared" si="136"/>
        <v>1660.8375</v>
      </c>
      <c r="H912" s="22">
        <f t="shared" si="137"/>
        <v>1608.39</v>
      </c>
      <c r="I912" s="22">
        <f t="shared" si="138"/>
        <v>1573.425</v>
      </c>
    </row>
    <row r="913" ht="11.25" customHeight="1" outlineLevel="4">
      <c r="A913" s="17" t="s">
        <v>1422</v>
      </c>
      <c r="B913" s="17" t="s">
        <v>1423</v>
      </c>
      <c r="C913" s="17" t="s">
        <v>18</v>
      </c>
      <c r="D913" s="17" t="s">
        <v>1411</v>
      </c>
      <c r="E913" s="21">
        <v>2.0</v>
      </c>
      <c r="F913" s="22">
        <v>202.88</v>
      </c>
      <c r="G913" s="22">
        <f t="shared" si="136"/>
        <v>192.736</v>
      </c>
      <c r="H913" s="22">
        <f t="shared" si="137"/>
        <v>186.6496</v>
      </c>
      <c r="I913" s="22">
        <f t="shared" si="138"/>
        <v>182.592</v>
      </c>
    </row>
    <row r="914" ht="11.25" customHeight="1" outlineLevel="4">
      <c r="A914" s="17" t="s">
        <v>1424</v>
      </c>
      <c r="B914" s="17" t="s">
        <v>1425</v>
      </c>
      <c r="C914" s="17" t="s">
        <v>547</v>
      </c>
      <c r="D914" s="17" t="s">
        <v>1411</v>
      </c>
      <c r="E914" s="21">
        <v>7.0</v>
      </c>
      <c r="F914" s="22">
        <v>126.23</v>
      </c>
      <c r="G914" s="22">
        <f t="shared" si="136"/>
        <v>119.9185</v>
      </c>
      <c r="H914" s="22">
        <f t="shared" si="137"/>
        <v>116.1316</v>
      </c>
      <c r="I914" s="22">
        <f t="shared" si="138"/>
        <v>113.607</v>
      </c>
    </row>
    <row r="915" ht="11.25" customHeight="1" outlineLevel="4">
      <c r="A915" s="17" t="s">
        <v>1426</v>
      </c>
      <c r="B915" s="17" t="s">
        <v>1427</v>
      </c>
      <c r="C915" s="17" t="s">
        <v>18</v>
      </c>
      <c r="D915" s="17" t="s">
        <v>1428</v>
      </c>
      <c r="E915" s="21">
        <v>6.0</v>
      </c>
      <c r="F915" s="22">
        <v>270.4</v>
      </c>
      <c r="G915" s="22">
        <f t="shared" si="136"/>
        <v>256.88</v>
      </c>
      <c r="H915" s="22">
        <f t="shared" si="137"/>
        <v>248.768</v>
      </c>
      <c r="I915" s="22">
        <f t="shared" si="138"/>
        <v>243.36</v>
      </c>
    </row>
    <row r="916" ht="22.5" customHeight="1" outlineLevel="4">
      <c r="A916" s="17" t="s">
        <v>1429</v>
      </c>
      <c r="B916" s="17" t="s">
        <v>1430</v>
      </c>
      <c r="C916" s="17" t="s">
        <v>18</v>
      </c>
      <c r="D916" s="17" t="s">
        <v>1431</v>
      </c>
      <c r="E916" s="21">
        <v>164.0</v>
      </c>
      <c r="F916" s="22">
        <v>314.83</v>
      </c>
      <c r="G916" s="22">
        <f t="shared" si="136"/>
        <v>299.0885</v>
      </c>
      <c r="H916" s="22">
        <f t="shared" si="137"/>
        <v>289.6436</v>
      </c>
      <c r="I916" s="22">
        <f t="shared" si="138"/>
        <v>283.347</v>
      </c>
    </row>
    <row r="917" ht="11.25" customHeight="1" outlineLevel="4">
      <c r="A917" s="17" t="s">
        <v>1432</v>
      </c>
      <c r="B917" s="17" t="s">
        <v>1433</v>
      </c>
      <c r="C917" s="17" t="s">
        <v>18</v>
      </c>
      <c r="D917" s="17" t="s">
        <v>1434</v>
      </c>
      <c r="E917" s="21">
        <v>1.0</v>
      </c>
      <c r="F917" s="22">
        <v>807.53</v>
      </c>
      <c r="G917" s="22">
        <f t="shared" si="136"/>
        <v>767.1535</v>
      </c>
      <c r="H917" s="22">
        <f t="shared" si="137"/>
        <v>742.9276</v>
      </c>
      <c r="I917" s="22">
        <f t="shared" si="138"/>
        <v>726.777</v>
      </c>
    </row>
    <row r="918" ht="22.5" customHeight="1" outlineLevel="4">
      <c r="A918" s="17" t="s">
        <v>1435</v>
      </c>
      <c r="B918" s="17" t="s">
        <v>1436</v>
      </c>
      <c r="C918" s="17" t="s">
        <v>18</v>
      </c>
      <c r="D918" s="17" t="s">
        <v>1437</v>
      </c>
      <c r="E918" s="21">
        <v>156.0</v>
      </c>
      <c r="F918" s="22">
        <v>928.65</v>
      </c>
      <c r="G918" s="22">
        <f t="shared" si="136"/>
        <v>882.2175</v>
      </c>
      <c r="H918" s="22">
        <f t="shared" si="137"/>
        <v>854.358</v>
      </c>
      <c r="I918" s="22">
        <f t="shared" si="138"/>
        <v>835.785</v>
      </c>
    </row>
    <row r="919" ht="11.25" customHeight="1" outlineLevel="4">
      <c r="A919" s="17" t="s">
        <v>1438</v>
      </c>
      <c r="B919" s="17" t="s">
        <v>1439</v>
      </c>
      <c r="C919" s="17" t="s">
        <v>18</v>
      </c>
      <c r="D919" s="17" t="s">
        <v>1440</v>
      </c>
      <c r="E919" s="21">
        <v>3.0</v>
      </c>
      <c r="F919" s="22">
        <v>485.94</v>
      </c>
      <c r="G919" s="22">
        <f t="shared" si="136"/>
        <v>461.643</v>
      </c>
      <c r="H919" s="22">
        <f t="shared" si="137"/>
        <v>447.0648</v>
      </c>
      <c r="I919" s="22">
        <f t="shared" si="138"/>
        <v>437.346</v>
      </c>
    </row>
    <row r="920" ht="11.25" customHeight="1" outlineLevel="4">
      <c r="A920" s="17" t="s">
        <v>1441</v>
      </c>
      <c r="B920" s="17" t="s">
        <v>1442</v>
      </c>
      <c r="C920" s="17" t="s">
        <v>18</v>
      </c>
      <c r="D920" s="17" t="s">
        <v>1443</v>
      </c>
      <c r="E920" s="21">
        <v>2.0</v>
      </c>
      <c r="F920" s="22">
        <v>778.13</v>
      </c>
      <c r="G920" s="22">
        <f t="shared" si="136"/>
        <v>739.2235</v>
      </c>
      <c r="H920" s="22">
        <f t="shared" si="137"/>
        <v>715.8796</v>
      </c>
      <c r="I920" s="22">
        <f t="shared" si="138"/>
        <v>700.317</v>
      </c>
    </row>
    <row r="921" ht="11.25" customHeight="1" outlineLevel="4">
      <c r="A921" s="17" t="s">
        <v>1444</v>
      </c>
      <c r="B921" s="17" t="s">
        <v>1445</v>
      </c>
      <c r="C921" s="17" t="s">
        <v>18</v>
      </c>
      <c r="D921" s="17" t="s">
        <v>1446</v>
      </c>
      <c r="E921" s="21">
        <v>21.0</v>
      </c>
      <c r="F921" s="22">
        <v>555.69</v>
      </c>
      <c r="G921" s="22">
        <f t="shared" si="136"/>
        <v>527.9055</v>
      </c>
      <c r="H921" s="22">
        <f t="shared" si="137"/>
        <v>511.2348</v>
      </c>
      <c r="I921" s="22">
        <f t="shared" si="138"/>
        <v>500.121</v>
      </c>
    </row>
    <row r="922" ht="11.25" customHeight="1" outlineLevel="4">
      <c r="A922" s="17" t="s">
        <v>1447</v>
      </c>
      <c r="B922" s="17" t="s">
        <v>1448</v>
      </c>
      <c r="C922" s="17" t="s">
        <v>18</v>
      </c>
      <c r="D922" s="17" t="s">
        <v>1446</v>
      </c>
      <c r="E922" s="21">
        <v>1.0</v>
      </c>
      <c r="F922" s="22">
        <v>275.49</v>
      </c>
      <c r="G922" s="22">
        <f t="shared" si="136"/>
        <v>261.7155</v>
      </c>
      <c r="H922" s="22">
        <f t="shared" si="137"/>
        <v>253.4508</v>
      </c>
      <c r="I922" s="22">
        <f t="shared" si="138"/>
        <v>247.941</v>
      </c>
    </row>
    <row r="923" ht="11.25" customHeight="1" outlineLevel="4">
      <c r="A923" s="17" t="s">
        <v>1449</v>
      </c>
      <c r="B923" s="17" t="s">
        <v>1450</v>
      </c>
      <c r="C923" s="17" t="s">
        <v>18</v>
      </c>
      <c r="D923" s="17" t="s">
        <v>1451</v>
      </c>
      <c r="E923" s="21">
        <v>1.0</v>
      </c>
      <c r="F923" s="22">
        <v>201.95</v>
      </c>
      <c r="G923" s="22">
        <f t="shared" si="136"/>
        <v>191.8525</v>
      </c>
      <c r="H923" s="22">
        <f t="shared" si="137"/>
        <v>185.794</v>
      </c>
      <c r="I923" s="22">
        <f t="shared" si="138"/>
        <v>181.755</v>
      </c>
    </row>
    <row r="924" ht="11.25" customHeight="1" outlineLevel="4">
      <c r="A924" s="17" t="s">
        <v>1452</v>
      </c>
      <c r="B924" s="17" t="s">
        <v>1453</v>
      </c>
      <c r="C924" s="17" t="s">
        <v>18</v>
      </c>
      <c r="D924" s="17" t="s">
        <v>1451</v>
      </c>
      <c r="E924" s="21">
        <v>1.0</v>
      </c>
      <c r="F924" s="22">
        <v>327.16</v>
      </c>
      <c r="G924" s="22">
        <f t="shared" si="136"/>
        <v>310.802</v>
      </c>
      <c r="H924" s="22">
        <f t="shared" si="137"/>
        <v>300.9872</v>
      </c>
      <c r="I924" s="22">
        <f t="shared" si="138"/>
        <v>294.444</v>
      </c>
    </row>
    <row r="925" ht="11.25" customHeight="1" outlineLevel="4">
      <c r="A925" s="17" t="s">
        <v>1454</v>
      </c>
      <c r="B925" s="17" t="s">
        <v>1455</v>
      </c>
      <c r="C925" s="17" t="s">
        <v>18</v>
      </c>
      <c r="D925" s="17" t="s">
        <v>1451</v>
      </c>
      <c r="E925" s="21">
        <v>1.0</v>
      </c>
      <c r="F925" s="22">
        <v>471.19</v>
      </c>
      <c r="G925" s="22">
        <f t="shared" si="136"/>
        <v>447.6305</v>
      </c>
      <c r="H925" s="22">
        <f t="shared" si="137"/>
        <v>433.4948</v>
      </c>
      <c r="I925" s="22">
        <f t="shared" si="138"/>
        <v>424.071</v>
      </c>
    </row>
    <row r="926" ht="11.25" customHeight="1" outlineLevel="4">
      <c r="A926" s="17" t="s">
        <v>1456</v>
      </c>
      <c r="B926" s="17" t="s">
        <v>1457</v>
      </c>
      <c r="C926" s="17" t="s">
        <v>18</v>
      </c>
      <c r="D926" s="17" t="s">
        <v>1451</v>
      </c>
      <c r="E926" s="21">
        <v>1.0</v>
      </c>
      <c r="F926" s="22">
        <v>595.56</v>
      </c>
      <c r="G926" s="22">
        <f t="shared" si="136"/>
        <v>565.782</v>
      </c>
      <c r="H926" s="22">
        <f t="shared" si="137"/>
        <v>547.9152</v>
      </c>
      <c r="I926" s="22">
        <f t="shared" si="138"/>
        <v>536.004</v>
      </c>
    </row>
    <row r="927" ht="11.25" customHeight="1" outlineLevel="4">
      <c r="A927" s="17" t="s">
        <v>1458</v>
      </c>
      <c r="B927" s="17" t="s">
        <v>1459</v>
      </c>
      <c r="C927" s="17" t="s">
        <v>18</v>
      </c>
      <c r="D927" s="17" t="s">
        <v>1451</v>
      </c>
      <c r="E927" s="21">
        <v>1.0</v>
      </c>
      <c r="F927" s="22">
        <v>855.78</v>
      </c>
      <c r="G927" s="22">
        <f t="shared" si="136"/>
        <v>812.991</v>
      </c>
      <c r="H927" s="22">
        <f t="shared" si="137"/>
        <v>787.3176</v>
      </c>
      <c r="I927" s="22">
        <f t="shared" si="138"/>
        <v>770.202</v>
      </c>
    </row>
    <row r="928" ht="11.25" customHeight="1" outlineLevel="4">
      <c r="A928" s="17" t="s">
        <v>1460</v>
      </c>
      <c r="B928" s="17" t="s">
        <v>1461</v>
      </c>
      <c r="C928" s="17" t="s">
        <v>18</v>
      </c>
      <c r="D928" s="17" t="s">
        <v>1446</v>
      </c>
      <c r="E928" s="21">
        <v>18.0</v>
      </c>
      <c r="F928" s="22">
        <v>89.8</v>
      </c>
      <c r="G928" s="22">
        <f t="shared" si="136"/>
        <v>85.31</v>
      </c>
      <c r="H928" s="22">
        <f t="shared" si="137"/>
        <v>82.616</v>
      </c>
      <c r="I928" s="22">
        <f t="shared" si="138"/>
        <v>80.82</v>
      </c>
    </row>
    <row r="929" ht="11.25" customHeight="1" outlineLevel="4">
      <c r="A929" s="17" t="s">
        <v>1462</v>
      </c>
      <c r="B929" s="17" t="s">
        <v>1463</v>
      </c>
      <c r="C929" s="17" t="s">
        <v>18</v>
      </c>
      <c r="D929" s="17" t="s">
        <v>1446</v>
      </c>
      <c r="E929" s="21">
        <v>5.0</v>
      </c>
      <c r="F929" s="22">
        <v>82.73</v>
      </c>
      <c r="G929" s="22">
        <f t="shared" si="136"/>
        <v>78.5935</v>
      </c>
      <c r="H929" s="22">
        <f t="shared" si="137"/>
        <v>76.1116</v>
      </c>
      <c r="I929" s="22">
        <f t="shared" si="138"/>
        <v>74.457</v>
      </c>
    </row>
    <row r="930" ht="11.25" customHeight="1" outlineLevel="4">
      <c r="A930" s="17" t="s">
        <v>1464</v>
      </c>
      <c r="B930" s="17" t="s">
        <v>1465</v>
      </c>
      <c r="C930" s="17" t="s">
        <v>18</v>
      </c>
      <c r="D930" s="17" t="s">
        <v>1446</v>
      </c>
      <c r="E930" s="21">
        <v>1.0</v>
      </c>
      <c r="F930" s="22">
        <v>132.44</v>
      </c>
      <c r="G930" s="22">
        <f t="shared" si="136"/>
        <v>125.818</v>
      </c>
      <c r="H930" s="22">
        <f t="shared" si="137"/>
        <v>121.8448</v>
      </c>
      <c r="I930" s="22">
        <f t="shared" si="138"/>
        <v>119.196</v>
      </c>
    </row>
    <row r="931" ht="11.25" customHeight="1" outlineLevel="4">
      <c r="A931" s="17" t="s">
        <v>1466</v>
      </c>
      <c r="B931" s="17" t="s">
        <v>1467</v>
      </c>
      <c r="C931" s="17" t="s">
        <v>18</v>
      </c>
      <c r="D931" s="17" t="s">
        <v>1446</v>
      </c>
      <c r="E931" s="21">
        <v>9.0</v>
      </c>
      <c r="F931" s="22">
        <v>288.96</v>
      </c>
      <c r="G931" s="22">
        <f t="shared" si="136"/>
        <v>274.512</v>
      </c>
      <c r="H931" s="22">
        <f t="shared" si="137"/>
        <v>265.8432</v>
      </c>
      <c r="I931" s="22">
        <f t="shared" si="138"/>
        <v>260.064</v>
      </c>
    </row>
    <row r="932" ht="11.25" customHeight="1" outlineLevel="4">
      <c r="A932" s="17" t="s">
        <v>1468</v>
      </c>
      <c r="B932" s="17" t="s">
        <v>1469</v>
      </c>
      <c r="C932" s="17" t="s">
        <v>18</v>
      </c>
      <c r="D932" s="17" t="s">
        <v>1408</v>
      </c>
      <c r="E932" s="21">
        <v>1.0</v>
      </c>
      <c r="F932" s="22">
        <v>4897.5</v>
      </c>
      <c r="G932" s="22">
        <f t="shared" si="136"/>
        <v>4652.625</v>
      </c>
      <c r="H932" s="22">
        <f t="shared" si="137"/>
        <v>4505.7</v>
      </c>
      <c r="I932" s="22">
        <f t="shared" si="138"/>
        <v>4407.75</v>
      </c>
    </row>
    <row r="933" ht="11.25" customHeight="1" outlineLevel="4">
      <c r="A933" s="17" t="s">
        <v>1470</v>
      </c>
      <c r="B933" s="17" t="s">
        <v>1471</v>
      </c>
      <c r="C933" s="17" t="s">
        <v>18</v>
      </c>
      <c r="D933" s="17" t="s">
        <v>213</v>
      </c>
      <c r="E933" s="21">
        <v>1.0</v>
      </c>
      <c r="F933" s="22">
        <v>17717.5</v>
      </c>
      <c r="G933" s="22">
        <f t="shared" si="136"/>
        <v>16831.625</v>
      </c>
      <c r="H933" s="22">
        <f t="shared" si="137"/>
        <v>16300.1</v>
      </c>
      <c r="I933" s="22">
        <f t="shared" si="138"/>
        <v>15945.75</v>
      </c>
    </row>
    <row r="934" ht="11.25" customHeight="1" outlineLevel="2">
      <c r="A934" s="17"/>
      <c r="B934" s="17" t="s">
        <v>1472</v>
      </c>
      <c r="C934" s="18"/>
      <c r="D934" s="19"/>
      <c r="E934" s="19"/>
      <c r="F934" s="22"/>
      <c r="G934" s="22"/>
      <c r="H934" s="22"/>
      <c r="I934" s="22"/>
    </row>
    <row r="935" ht="11.25" customHeight="1" outlineLevel="3">
      <c r="A935" s="17" t="s">
        <v>1473</v>
      </c>
      <c r="B935" s="17" t="s">
        <v>1474</v>
      </c>
      <c r="C935" s="17" t="s">
        <v>18</v>
      </c>
      <c r="D935" s="17" t="s">
        <v>1411</v>
      </c>
      <c r="E935" s="21">
        <v>1.0</v>
      </c>
      <c r="F935" s="22">
        <v>847.2</v>
      </c>
      <c r="G935" s="22">
        <f t="shared" ref="G935:G1091" si="139">F935-(F935*5%)</f>
        <v>804.84</v>
      </c>
      <c r="H935" s="22">
        <f t="shared" ref="H935:H1091" si="140">F935-(F935*8%)</f>
        <v>779.424</v>
      </c>
      <c r="I935" s="22">
        <f t="shared" ref="I935:I1091" si="141">F935-(F935*10%)</f>
        <v>762.48</v>
      </c>
    </row>
    <row r="936" ht="11.25" customHeight="1" outlineLevel="3">
      <c r="A936" s="17" t="s">
        <v>1475</v>
      </c>
      <c r="B936" s="17" t="s">
        <v>1476</v>
      </c>
      <c r="C936" s="17" t="s">
        <v>18</v>
      </c>
      <c r="D936" s="17" t="s">
        <v>1414</v>
      </c>
      <c r="E936" s="21">
        <v>1.0</v>
      </c>
      <c r="F936" s="22">
        <v>539.76</v>
      </c>
      <c r="G936" s="22">
        <f t="shared" si="139"/>
        <v>512.772</v>
      </c>
      <c r="H936" s="22">
        <f t="shared" si="140"/>
        <v>496.5792</v>
      </c>
      <c r="I936" s="22">
        <f t="shared" si="141"/>
        <v>485.784</v>
      </c>
    </row>
    <row r="937" ht="11.25" customHeight="1" outlineLevel="3">
      <c r="A937" s="17" t="s">
        <v>1477</v>
      </c>
      <c r="B937" s="17" t="s">
        <v>1478</v>
      </c>
      <c r="C937" s="17" t="s">
        <v>18</v>
      </c>
      <c r="D937" s="17" t="s">
        <v>1411</v>
      </c>
      <c r="E937" s="21">
        <v>3.0</v>
      </c>
      <c r="F937" s="22">
        <v>322.2</v>
      </c>
      <c r="G937" s="22">
        <f t="shared" si="139"/>
        <v>306.09</v>
      </c>
      <c r="H937" s="22">
        <f t="shared" si="140"/>
        <v>296.424</v>
      </c>
      <c r="I937" s="22">
        <f t="shared" si="141"/>
        <v>289.98</v>
      </c>
    </row>
    <row r="938" ht="11.25" customHeight="1" outlineLevel="3">
      <c r="A938" s="17" t="s">
        <v>1479</v>
      </c>
      <c r="B938" s="17" t="s">
        <v>1480</v>
      </c>
      <c r="C938" s="17" t="s">
        <v>18</v>
      </c>
      <c r="D938" s="17" t="s">
        <v>1481</v>
      </c>
      <c r="E938" s="21">
        <v>7.0</v>
      </c>
      <c r="F938" s="22">
        <v>167.18</v>
      </c>
      <c r="G938" s="22">
        <f t="shared" si="139"/>
        <v>158.821</v>
      </c>
      <c r="H938" s="22">
        <f t="shared" si="140"/>
        <v>153.8056</v>
      </c>
      <c r="I938" s="22">
        <f t="shared" si="141"/>
        <v>150.462</v>
      </c>
    </row>
    <row r="939" ht="11.25" customHeight="1" outlineLevel="3">
      <c r="A939" s="17" t="s">
        <v>1482</v>
      </c>
      <c r="B939" s="17" t="s">
        <v>1483</v>
      </c>
      <c r="C939" s="17" t="s">
        <v>18</v>
      </c>
      <c r="D939" s="17" t="s">
        <v>1481</v>
      </c>
      <c r="E939" s="21">
        <v>11.0</v>
      </c>
      <c r="F939" s="22">
        <v>279.93</v>
      </c>
      <c r="G939" s="22">
        <f t="shared" si="139"/>
        <v>265.9335</v>
      </c>
      <c r="H939" s="22">
        <f t="shared" si="140"/>
        <v>257.5356</v>
      </c>
      <c r="I939" s="22">
        <f t="shared" si="141"/>
        <v>251.937</v>
      </c>
    </row>
    <row r="940" ht="11.25" customHeight="1" outlineLevel="3">
      <c r="A940" s="17" t="s">
        <v>1484</v>
      </c>
      <c r="B940" s="17" t="s">
        <v>1485</v>
      </c>
      <c r="C940" s="17" t="s">
        <v>18</v>
      </c>
      <c r="D940" s="17" t="s">
        <v>1417</v>
      </c>
      <c r="E940" s="21">
        <v>15.0</v>
      </c>
      <c r="F940" s="22">
        <v>212.5</v>
      </c>
      <c r="G940" s="22">
        <f t="shared" si="139"/>
        <v>201.875</v>
      </c>
      <c r="H940" s="22">
        <f t="shared" si="140"/>
        <v>195.5</v>
      </c>
      <c r="I940" s="22">
        <f t="shared" si="141"/>
        <v>191.25</v>
      </c>
    </row>
    <row r="941" ht="11.25" customHeight="1" outlineLevel="3">
      <c r="A941" s="17" t="s">
        <v>1486</v>
      </c>
      <c r="B941" s="17" t="s">
        <v>1487</v>
      </c>
      <c r="C941" s="17" t="s">
        <v>18</v>
      </c>
      <c r="D941" s="17" t="s">
        <v>1481</v>
      </c>
      <c r="E941" s="21">
        <v>7.0</v>
      </c>
      <c r="F941" s="22">
        <v>285.6</v>
      </c>
      <c r="G941" s="22">
        <f t="shared" si="139"/>
        <v>271.32</v>
      </c>
      <c r="H941" s="22">
        <f t="shared" si="140"/>
        <v>262.752</v>
      </c>
      <c r="I941" s="22">
        <f t="shared" si="141"/>
        <v>257.04</v>
      </c>
    </row>
    <row r="942" ht="11.25" customHeight="1" outlineLevel="3">
      <c r="A942" s="17" t="s">
        <v>1488</v>
      </c>
      <c r="B942" s="17" t="s">
        <v>1489</v>
      </c>
      <c r="C942" s="17" t="s">
        <v>18</v>
      </c>
      <c r="D942" s="17" t="s">
        <v>1451</v>
      </c>
      <c r="E942" s="21">
        <v>1.0</v>
      </c>
      <c r="F942" s="22">
        <v>1824.5</v>
      </c>
      <c r="G942" s="22">
        <f t="shared" si="139"/>
        <v>1733.275</v>
      </c>
      <c r="H942" s="22">
        <f t="shared" si="140"/>
        <v>1678.54</v>
      </c>
      <c r="I942" s="22">
        <f t="shared" si="141"/>
        <v>1642.05</v>
      </c>
    </row>
    <row r="943" ht="11.25" customHeight="1" outlineLevel="3">
      <c r="A943" s="17" t="s">
        <v>1490</v>
      </c>
      <c r="B943" s="17" t="s">
        <v>1491</v>
      </c>
      <c r="C943" s="17" t="s">
        <v>18</v>
      </c>
      <c r="D943" s="17" t="s">
        <v>365</v>
      </c>
      <c r="E943" s="21">
        <v>60.0</v>
      </c>
      <c r="F943" s="22">
        <v>1860.05</v>
      </c>
      <c r="G943" s="22">
        <f t="shared" si="139"/>
        <v>1767.0475</v>
      </c>
      <c r="H943" s="22">
        <f t="shared" si="140"/>
        <v>1711.246</v>
      </c>
      <c r="I943" s="22">
        <f t="shared" si="141"/>
        <v>1674.045</v>
      </c>
    </row>
    <row r="944" ht="11.25" customHeight="1" outlineLevel="3">
      <c r="A944" s="17" t="s">
        <v>1492</v>
      </c>
      <c r="B944" s="17" t="s">
        <v>1493</v>
      </c>
      <c r="C944" s="17" t="s">
        <v>18</v>
      </c>
      <c r="D944" s="17" t="s">
        <v>365</v>
      </c>
      <c r="E944" s="21">
        <v>12.0</v>
      </c>
      <c r="F944" s="22">
        <v>1849.14</v>
      </c>
      <c r="G944" s="22">
        <f t="shared" si="139"/>
        <v>1756.683</v>
      </c>
      <c r="H944" s="22">
        <f t="shared" si="140"/>
        <v>1701.2088</v>
      </c>
      <c r="I944" s="22">
        <f t="shared" si="141"/>
        <v>1664.226</v>
      </c>
    </row>
    <row r="945" ht="11.25" customHeight="1" outlineLevel="3">
      <c r="A945" s="17" t="s">
        <v>1494</v>
      </c>
      <c r="B945" s="17" t="s">
        <v>1495</v>
      </c>
      <c r="C945" s="17" t="s">
        <v>18</v>
      </c>
      <c r="D945" s="17" t="s">
        <v>365</v>
      </c>
      <c r="E945" s="21">
        <v>12.0</v>
      </c>
      <c r="F945" s="22">
        <v>2106.25</v>
      </c>
      <c r="G945" s="22">
        <f t="shared" si="139"/>
        <v>2000.9375</v>
      </c>
      <c r="H945" s="22">
        <f t="shared" si="140"/>
        <v>1937.75</v>
      </c>
      <c r="I945" s="22">
        <f t="shared" si="141"/>
        <v>1895.625</v>
      </c>
    </row>
    <row r="946" ht="11.25" customHeight="1" outlineLevel="3">
      <c r="A946" s="17" t="s">
        <v>1496</v>
      </c>
      <c r="B946" s="17" t="s">
        <v>1497</v>
      </c>
      <c r="C946" s="17" t="s">
        <v>18</v>
      </c>
      <c r="D946" s="17" t="s">
        <v>1481</v>
      </c>
      <c r="E946" s="21">
        <v>3.0</v>
      </c>
      <c r="F946" s="22">
        <v>274.31</v>
      </c>
      <c r="G946" s="22">
        <f t="shared" si="139"/>
        <v>260.5945</v>
      </c>
      <c r="H946" s="22">
        <f t="shared" si="140"/>
        <v>252.3652</v>
      </c>
      <c r="I946" s="22">
        <f t="shared" si="141"/>
        <v>246.879</v>
      </c>
    </row>
    <row r="947" ht="11.25" customHeight="1" outlineLevel="3">
      <c r="A947" s="17" t="s">
        <v>1498</v>
      </c>
      <c r="B947" s="17" t="s">
        <v>1499</v>
      </c>
      <c r="C947" s="17" t="s">
        <v>18</v>
      </c>
      <c r="D947" s="17" t="s">
        <v>365</v>
      </c>
      <c r="E947" s="21">
        <v>12.0</v>
      </c>
      <c r="F947" s="22">
        <v>3952.29</v>
      </c>
      <c r="G947" s="22">
        <f t="shared" si="139"/>
        <v>3754.6755</v>
      </c>
      <c r="H947" s="22">
        <f t="shared" si="140"/>
        <v>3636.1068</v>
      </c>
      <c r="I947" s="22">
        <f t="shared" si="141"/>
        <v>3557.061</v>
      </c>
    </row>
    <row r="948" ht="11.25" customHeight="1" outlineLevel="3">
      <c r="A948" s="17" t="s">
        <v>1500</v>
      </c>
      <c r="B948" s="17" t="s">
        <v>1501</v>
      </c>
      <c r="C948" s="17" t="s">
        <v>18</v>
      </c>
      <c r="D948" s="17" t="s">
        <v>1502</v>
      </c>
      <c r="E948" s="21">
        <v>45.0</v>
      </c>
      <c r="F948" s="22">
        <v>4854.48</v>
      </c>
      <c r="G948" s="22">
        <f t="shared" si="139"/>
        <v>4611.756</v>
      </c>
      <c r="H948" s="22">
        <f t="shared" si="140"/>
        <v>4466.1216</v>
      </c>
      <c r="I948" s="22">
        <f t="shared" si="141"/>
        <v>4369.032</v>
      </c>
    </row>
    <row r="949" ht="11.25" customHeight="1" outlineLevel="3">
      <c r="A949" s="17" t="s">
        <v>1503</v>
      </c>
      <c r="B949" s="17" t="s">
        <v>1504</v>
      </c>
      <c r="C949" s="17" t="s">
        <v>18</v>
      </c>
      <c r="D949" s="17" t="s">
        <v>1417</v>
      </c>
      <c r="E949" s="21">
        <v>16.0</v>
      </c>
      <c r="F949" s="22">
        <v>1716.44</v>
      </c>
      <c r="G949" s="22">
        <f t="shared" si="139"/>
        <v>1630.618</v>
      </c>
      <c r="H949" s="22">
        <f t="shared" si="140"/>
        <v>1579.1248</v>
      </c>
      <c r="I949" s="22">
        <f t="shared" si="141"/>
        <v>1544.796</v>
      </c>
    </row>
    <row r="950" ht="11.25" customHeight="1" outlineLevel="3">
      <c r="A950" s="17" t="s">
        <v>1505</v>
      </c>
      <c r="B950" s="17" t="s">
        <v>1506</v>
      </c>
      <c r="C950" s="17" t="s">
        <v>18</v>
      </c>
      <c r="D950" s="17" t="s">
        <v>1481</v>
      </c>
      <c r="E950" s="21">
        <v>3.0</v>
      </c>
      <c r="F950" s="22">
        <v>1081.8</v>
      </c>
      <c r="G950" s="22">
        <f t="shared" si="139"/>
        <v>1027.71</v>
      </c>
      <c r="H950" s="22">
        <f t="shared" si="140"/>
        <v>995.256</v>
      </c>
      <c r="I950" s="22">
        <f t="shared" si="141"/>
        <v>973.62</v>
      </c>
    </row>
    <row r="951" ht="11.25" customHeight="1" outlineLevel="3">
      <c r="A951" s="17" t="s">
        <v>1507</v>
      </c>
      <c r="B951" s="17" t="s">
        <v>1508</v>
      </c>
      <c r="C951" s="17" t="s">
        <v>18</v>
      </c>
      <c r="D951" s="17" t="s">
        <v>452</v>
      </c>
      <c r="E951" s="21">
        <v>1.0</v>
      </c>
      <c r="F951" s="22">
        <v>18111.26</v>
      </c>
      <c r="G951" s="22">
        <f t="shared" si="139"/>
        <v>17205.697</v>
      </c>
      <c r="H951" s="22">
        <f t="shared" si="140"/>
        <v>16662.3592</v>
      </c>
      <c r="I951" s="22">
        <f t="shared" si="141"/>
        <v>16300.134</v>
      </c>
    </row>
    <row r="952" ht="11.25" customHeight="1" outlineLevel="3">
      <c r="A952" s="17" t="s">
        <v>1507</v>
      </c>
      <c r="B952" s="17" t="s">
        <v>1509</v>
      </c>
      <c r="C952" s="17" t="s">
        <v>18</v>
      </c>
      <c r="D952" s="17" t="s">
        <v>1414</v>
      </c>
      <c r="E952" s="21">
        <v>1.0</v>
      </c>
      <c r="F952" s="22">
        <v>18111.28</v>
      </c>
      <c r="G952" s="22">
        <f t="shared" si="139"/>
        <v>17205.716</v>
      </c>
      <c r="H952" s="22">
        <f t="shared" si="140"/>
        <v>16662.3776</v>
      </c>
      <c r="I952" s="22">
        <f t="shared" si="141"/>
        <v>16300.152</v>
      </c>
    </row>
    <row r="953" ht="11.25" customHeight="1" outlineLevel="3">
      <c r="A953" s="17" t="s">
        <v>1510</v>
      </c>
      <c r="B953" s="17" t="s">
        <v>1511</v>
      </c>
      <c r="C953" s="17" t="s">
        <v>18</v>
      </c>
      <c r="D953" s="17" t="s">
        <v>1411</v>
      </c>
      <c r="E953" s="21">
        <v>1.0</v>
      </c>
      <c r="F953" s="22">
        <v>811.8</v>
      </c>
      <c r="G953" s="22">
        <f t="shared" si="139"/>
        <v>771.21</v>
      </c>
      <c r="H953" s="22">
        <f t="shared" si="140"/>
        <v>746.856</v>
      </c>
      <c r="I953" s="22">
        <f t="shared" si="141"/>
        <v>730.62</v>
      </c>
    </row>
    <row r="954" ht="11.25" customHeight="1" outlineLevel="3">
      <c r="A954" s="17" t="s">
        <v>1512</v>
      </c>
      <c r="B954" s="17" t="s">
        <v>1513</v>
      </c>
      <c r="C954" s="17" t="s">
        <v>18</v>
      </c>
      <c r="D954" s="17" t="s">
        <v>1414</v>
      </c>
      <c r="E954" s="21">
        <v>1.0</v>
      </c>
      <c r="F954" s="22">
        <v>861.46</v>
      </c>
      <c r="G954" s="22">
        <f t="shared" si="139"/>
        <v>818.387</v>
      </c>
      <c r="H954" s="22">
        <f t="shared" si="140"/>
        <v>792.5432</v>
      </c>
      <c r="I954" s="22">
        <f t="shared" si="141"/>
        <v>775.314</v>
      </c>
    </row>
    <row r="955" ht="11.25" customHeight="1" outlineLevel="3">
      <c r="A955" s="17" t="s">
        <v>1514</v>
      </c>
      <c r="B955" s="17" t="s">
        <v>1515</v>
      </c>
      <c r="C955" s="17" t="s">
        <v>18</v>
      </c>
      <c r="D955" s="17" t="s">
        <v>1411</v>
      </c>
      <c r="E955" s="21">
        <v>1.0</v>
      </c>
      <c r="F955" s="22">
        <v>897.81</v>
      </c>
      <c r="G955" s="22">
        <f t="shared" si="139"/>
        <v>852.9195</v>
      </c>
      <c r="H955" s="22">
        <f t="shared" si="140"/>
        <v>825.9852</v>
      </c>
      <c r="I955" s="22">
        <f t="shared" si="141"/>
        <v>808.029</v>
      </c>
    </row>
    <row r="956" ht="11.25" customHeight="1" outlineLevel="3">
      <c r="A956" s="17" t="s">
        <v>1516</v>
      </c>
      <c r="B956" s="17" t="s">
        <v>1517</v>
      </c>
      <c r="C956" s="17" t="s">
        <v>18</v>
      </c>
      <c r="D956" s="17" t="s">
        <v>1411</v>
      </c>
      <c r="E956" s="21">
        <v>1.0</v>
      </c>
      <c r="F956" s="22">
        <v>388.6</v>
      </c>
      <c r="G956" s="22">
        <f t="shared" si="139"/>
        <v>369.17</v>
      </c>
      <c r="H956" s="22">
        <f t="shared" si="140"/>
        <v>357.512</v>
      </c>
      <c r="I956" s="22">
        <f t="shared" si="141"/>
        <v>349.74</v>
      </c>
    </row>
    <row r="957" ht="11.25" customHeight="1" outlineLevel="3">
      <c r="A957" s="17" t="s">
        <v>1518</v>
      </c>
      <c r="B957" s="17" t="s">
        <v>1519</v>
      </c>
      <c r="C957" s="17" t="s">
        <v>18</v>
      </c>
      <c r="D957" s="17" t="s">
        <v>452</v>
      </c>
      <c r="E957" s="21">
        <v>14.0</v>
      </c>
      <c r="F957" s="22">
        <v>16660.6</v>
      </c>
      <c r="G957" s="22">
        <f t="shared" si="139"/>
        <v>15827.57</v>
      </c>
      <c r="H957" s="22">
        <f t="shared" si="140"/>
        <v>15327.752</v>
      </c>
      <c r="I957" s="22">
        <f t="shared" si="141"/>
        <v>14994.54</v>
      </c>
    </row>
    <row r="958" ht="11.25" customHeight="1" outlineLevel="3">
      <c r="A958" s="17" t="s">
        <v>1520</v>
      </c>
      <c r="B958" s="17" t="s">
        <v>1521</v>
      </c>
      <c r="C958" s="17" t="s">
        <v>18</v>
      </c>
      <c r="D958" s="17" t="s">
        <v>320</v>
      </c>
      <c r="E958" s="21">
        <v>1.0</v>
      </c>
      <c r="F958" s="22">
        <v>14472.0</v>
      </c>
      <c r="G958" s="22">
        <f t="shared" si="139"/>
        <v>13748.4</v>
      </c>
      <c r="H958" s="22">
        <f t="shared" si="140"/>
        <v>13314.24</v>
      </c>
      <c r="I958" s="22">
        <f t="shared" si="141"/>
        <v>13024.8</v>
      </c>
    </row>
    <row r="959" ht="11.25" customHeight="1" outlineLevel="3">
      <c r="A959" s="17" t="s">
        <v>1522</v>
      </c>
      <c r="B959" s="17" t="s">
        <v>1523</v>
      </c>
      <c r="C959" s="17" t="s">
        <v>18</v>
      </c>
      <c r="D959" s="17" t="s">
        <v>320</v>
      </c>
      <c r="E959" s="21">
        <v>1.0</v>
      </c>
      <c r="F959" s="22">
        <v>20250.0</v>
      </c>
      <c r="G959" s="22">
        <f t="shared" si="139"/>
        <v>19237.5</v>
      </c>
      <c r="H959" s="22">
        <f t="shared" si="140"/>
        <v>18630</v>
      </c>
      <c r="I959" s="22">
        <f t="shared" si="141"/>
        <v>18225</v>
      </c>
    </row>
    <row r="960" ht="11.25" customHeight="1" outlineLevel="3">
      <c r="A960" s="17" t="s">
        <v>1524</v>
      </c>
      <c r="B960" s="17" t="s">
        <v>1525</v>
      </c>
      <c r="C960" s="17" t="s">
        <v>18</v>
      </c>
      <c r="D960" s="17" t="s">
        <v>365</v>
      </c>
      <c r="E960" s="21">
        <v>1.0</v>
      </c>
      <c r="F960" s="22">
        <v>5102.99</v>
      </c>
      <c r="G960" s="22">
        <f t="shared" si="139"/>
        <v>4847.8405</v>
      </c>
      <c r="H960" s="22">
        <f t="shared" si="140"/>
        <v>4694.7508</v>
      </c>
      <c r="I960" s="22">
        <f t="shared" si="141"/>
        <v>4592.691</v>
      </c>
    </row>
    <row r="961" ht="11.25" customHeight="1" outlineLevel="3">
      <c r="A961" s="17" t="s">
        <v>1526</v>
      </c>
      <c r="B961" s="17" t="s">
        <v>1527</v>
      </c>
      <c r="C961" s="17" t="s">
        <v>18</v>
      </c>
      <c r="D961" s="17" t="s">
        <v>365</v>
      </c>
      <c r="E961" s="21">
        <v>1.0</v>
      </c>
      <c r="F961" s="22">
        <v>4029.18</v>
      </c>
      <c r="G961" s="22">
        <f t="shared" si="139"/>
        <v>3827.721</v>
      </c>
      <c r="H961" s="22">
        <f t="shared" si="140"/>
        <v>3706.8456</v>
      </c>
      <c r="I961" s="22">
        <f t="shared" si="141"/>
        <v>3626.262</v>
      </c>
    </row>
    <row r="962" ht="11.25" customHeight="1" outlineLevel="3">
      <c r="A962" s="17" t="s">
        <v>1528</v>
      </c>
      <c r="B962" s="17" t="s">
        <v>1529</v>
      </c>
      <c r="C962" s="17" t="s">
        <v>18</v>
      </c>
      <c r="D962" s="17" t="s">
        <v>452</v>
      </c>
      <c r="E962" s="21">
        <v>10.0</v>
      </c>
      <c r="F962" s="22">
        <v>2850.9</v>
      </c>
      <c r="G962" s="22">
        <f t="shared" si="139"/>
        <v>2708.355</v>
      </c>
      <c r="H962" s="22">
        <f t="shared" si="140"/>
        <v>2622.828</v>
      </c>
      <c r="I962" s="22">
        <f t="shared" si="141"/>
        <v>2565.81</v>
      </c>
    </row>
    <row r="963" ht="11.25" customHeight="1" outlineLevel="3">
      <c r="A963" s="17" t="s">
        <v>1530</v>
      </c>
      <c r="B963" s="17" t="s">
        <v>1531</v>
      </c>
      <c r="C963" s="17" t="s">
        <v>18</v>
      </c>
      <c r="D963" s="17" t="s">
        <v>452</v>
      </c>
      <c r="E963" s="21">
        <v>2.0</v>
      </c>
      <c r="F963" s="22">
        <v>1244.07</v>
      </c>
      <c r="G963" s="22">
        <f t="shared" si="139"/>
        <v>1181.8665</v>
      </c>
      <c r="H963" s="22">
        <f t="shared" si="140"/>
        <v>1144.5444</v>
      </c>
      <c r="I963" s="22">
        <f t="shared" si="141"/>
        <v>1119.663</v>
      </c>
    </row>
    <row r="964" ht="11.25" customHeight="1" outlineLevel="3">
      <c r="A964" s="17" t="s">
        <v>1532</v>
      </c>
      <c r="B964" s="17" t="s">
        <v>1533</v>
      </c>
      <c r="C964" s="17" t="s">
        <v>18</v>
      </c>
      <c r="D964" s="17" t="s">
        <v>1417</v>
      </c>
      <c r="E964" s="21">
        <v>4.0</v>
      </c>
      <c r="F964" s="22">
        <v>861.47</v>
      </c>
      <c r="G964" s="22">
        <f t="shared" si="139"/>
        <v>818.3965</v>
      </c>
      <c r="H964" s="22">
        <f t="shared" si="140"/>
        <v>792.5524</v>
      </c>
      <c r="I964" s="22">
        <f t="shared" si="141"/>
        <v>775.323</v>
      </c>
    </row>
    <row r="965" ht="11.25" customHeight="1" outlineLevel="3">
      <c r="A965" s="17" t="s">
        <v>1534</v>
      </c>
      <c r="B965" s="17" t="s">
        <v>1535</v>
      </c>
      <c r="C965" s="17" t="s">
        <v>18</v>
      </c>
      <c r="D965" s="17" t="s">
        <v>1502</v>
      </c>
      <c r="E965" s="21">
        <v>1.0</v>
      </c>
      <c r="F965" s="22">
        <v>4076.28</v>
      </c>
      <c r="G965" s="22">
        <f t="shared" si="139"/>
        <v>3872.466</v>
      </c>
      <c r="H965" s="22">
        <f t="shared" si="140"/>
        <v>3750.1776</v>
      </c>
      <c r="I965" s="22">
        <f t="shared" si="141"/>
        <v>3668.652</v>
      </c>
    </row>
    <row r="966" ht="11.25" customHeight="1" outlineLevel="3">
      <c r="A966" s="17" t="s">
        <v>1536</v>
      </c>
      <c r="B966" s="17" t="s">
        <v>1537</v>
      </c>
      <c r="C966" s="17" t="s">
        <v>18</v>
      </c>
      <c r="D966" s="17" t="s">
        <v>320</v>
      </c>
      <c r="E966" s="21">
        <v>15.0</v>
      </c>
      <c r="F966" s="22">
        <v>3750.0</v>
      </c>
      <c r="G966" s="22">
        <f t="shared" si="139"/>
        <v>3562.5</v>
      </c>
      <c r="H966" s="22">
        <f t="shared" si="140"/>
        <v>3450</v>
      </c>
      <c r="I966" s="22">
        <f t="shared" si="141"/>
        <v>3375</v>
      </c>
    </row>
    <row r="967" ht="11.25" customHeight="1" outlineLevel="3">
      <c r="A967" s="17" t="s">
        <v>1538</v>
      </c>
      <c r="B967" s="17" t="s">
        <v>1539</v>
      </c>
      <c r="C967" s="17" t="s">
        <v>18</v>
      </c>
      <c r="D967" s="17" t="s">
        <v>1414</v>
      </c>
      <c r="E967" s="21">
        <v>2.0</v>
      </c>
      <c r="F967" s="22">
        <v>337.28</v>
      </c>
      <c r="G967" s="22">
        <f t="shared" si="139"/>
        <v>320.416</v>
      </c>
      <c r="H967" s="22">
        <f t="shared" si="140"/>
        <v>310.2976</v>
      </c>
      <c r="I967" s="22">
        <f t="shared" si="141"/>
        <v>303.552</v>
      </c>
    </row>
    <row r="968" ht="11.25" customHeight="1" outlineLevel="3">
      <c r="A968" s="17" t="s">
        <v>1540</v>
      </c>
      <c r="B968" s="17" t="s">
        <v>1541</v>
      </c>
      <c r="C968" s="17" t="s">
        <v>18</v>
      </c>
      <c r="D968" s="17" t="s">
        <v>1417</v>
      </c>
      <c r="E968" s="21">
        <v>2.0</v>
      </c>
      <c r="F968" s="22">
        <v>684.41</v>
      </c>
      <c r="G968" s="22">
        <f t="shared" si="139"/>
        <v>650.1895</v>
      </c>
      <c r="H968" s="22">
        <f t="shared" si="140"/>
        <v>629.6572</v>
      </c>
      <c r="I968" s="22">
        <f t="shared" si="141"/>
        <v>615.969</v>
      </c>
    </row>
    <row r="969" ht="11.25" customHeight="1" outlineLevel="3">
      <c r="A969" s="17" t="s">
        <v>1542</v>
      </c>
      <c r="B969" s="17" t="s">
        <v>1543</v>
      </c>
      <c r="C969" s="17" t="s">
        <v>18</v>
      </c>
      <c r="D969" s="17" t="s">
        <v>1417</v>
      </c>
      <c r="E969" s="21">
        <v>8.0</v>
      </c>
      <c r="F969" s="22">
        <v>643.01</v>
      </c>
      <c r="G969" s="22">
        <f t="shared" si="139"/>
        <v>610.8595</v>
      </c>
      <c r="H969" s="22">
        <f t="shared" si="140"/>
        <v>591.5692</v>
      </c>
      <c r="I969" s="22">
        <f t="shared" si="141"/>
        <v>578.709</v>
      </c>
    </row>
    <row r="970" ht="11.25" customHeight="1" outlineLevel="3">
      <c r="A970" s="17" t="s">
        <v>1544</v>
      </c>
      <c r="B970" s="17" t="s">
        <v>1545</v>
      </c>
      <c r="C970" s="17" t="s">
        <v>18</v>
      </c>
      <c r="D970" s="17" t="s">
        <v>320</v>
      </c>
      <c r="E970" s="21">
        <v>2.0</v>
      </c>
      <c r="F970" s="22">
        <v>4844.64</v>
      </c>
      <c r="G970" s="22">
        <f t="shared" si="139"/>
        <v>4602.408</v>
      </c>
      <c r="H970" s="22">
        <f t="shared" si="140"/>
        <v>4457.0688</v>
      </c>
      <c r="I970" s="22">
        <f t="shared" si="141"/>
        <v>4360.176</v>
      </c>
    </row>
    <row r="971" ht="11.25" customHeight="1" outlineLevel="3">
      <c r="A971" s="17" t="s">
        <v>1546</v>
      </c>
      <c r="B971" s="17" t="s">
        <v>1547</v>
      </c>
      <c r="C971" s="17" t="s">
        <v>18</v>
      </c>
      <c r="D971" s="17" t="s">
        <v>1548</v>
      </c>
      <c r="E971" s="21">
        <v>1.0</v>
      </c>
      <c r="F971" s="22">
        <v>416.8</v>
      </c>
      <c r="G971" s="22">
        <f t="shared" si="139"/>
        <v>395.96</v>
      </c>
      <c r="H971" s="22">
        <f t="shared" si="140"/>
        <v>383.456</v>
      </c>
      <c r="I971" s="22">
        <f t="shared" si="141"/>
        <v>375.12</v>
      </c>
    </row>
    <row r="972" ht="11.25" customHeight="1" outlineLevel="3">
      <c r="A972" s="17" t="s">
        <v>1549</v>
      </c>
      <c r="B972" s="17" t="s">
        <v>1550</v>
      </c>
      <c r="C972" s="17" t="s">
        <v>18</v>
      </c>
      <c r="D972" s="17" t="s">
        <v>1548</v>
      </c>
      <c r="E972" s="21">
        <v>6.0</v>
      </c>
      <c r="F972" s="22">
        <v>332.06</v>
      </c>
      <c r="G972" s="22">
        <f t="shared" si="139"/>
        <v>315.457</v>
      </c>
      <c r="H972" s="22">
        <f t="shared" si="140"/>
        <v>305.4952</v>
      </c>
      <c r="I972" s="22">
        <f t="shared" si="141"/>
        <v>298.854</v>
      </c>
    </row>
    <row r="973" ht="11.25" customHeight="1" outlineLevel="3">
      <c r="A973" s="17" t="s">
        <v>1551</v>
      </c>
      <c r="B973" s="17" t="s">
        <v>1552</v>
      </c>
      <c r="C973" s="17" t="s">
        <v>18</v>
      </c>
      <c r="D973" s="17" t="s">
        <v>1548</v>
      </c>
      <c r="E973" s="21">
        <v>4.0</v>
      </c>
      <c r="F973" s="22">
        <v>302.6</v>
      </c>
      <c r="G973" s="22">
        <f t="shared" si="139"/>
        <v>287.47</v>
      </c>
      <c r="H973" s="22">
        <f t="shared" si="140"/>
        <v>278.392</v>
      </c>
      <c r="I973" s="22">
        <f t="shared" si="141"/>
        <v>272.34</v>
      </c>
    </row>
    <row r="974" ht="11.25" customHeight="1" outlineLevel="3">
      <c r="A974" s="17" t="s">
        <v>1553</v>
      </c>
      <c r="B974" s="17" t="s">
        <v>1554</v>
      </c>
      <c r="C974" s="17" t="s">
        <v>18</v>
      </c>
      <c r="D974" s="17" t="s">
        <v>1548</v>
      </c>
      <c r="E974" s="21">
        <v>11.0</v>
      </c>
      <c r="F974" s="22">
        <v>302.6</v>
      </c>
      <c r="G974" s="22">
        <f t="shared" si="139"/>
        <v>287.47</v>
      </c>
      <c r="H974" s="22">
        <f t="shared" si="140"/>
        <v>278.392</v>
      </c>
      <c r="I974" s="22">
        <f t="shared" si="141"/>
        <v>272.34</v>
      </c>
    </row>
    <row r="975" ht="11.25" customHeight="1" outlineLevel="3">
      <c r="A975" s="17" t="s">
        <v>1555</v>
      </c>
      <c r="B975" s="17" t="s">
        <v>1556</v>
      </c>
      <c r="C975" s="17" t="s">
        <v>18</v>
      </c>
      <c r="D975" s="17" t="s">
        <v>1548</v>
      </c>
      <c r="E975" s="21">
        <v>12.0</v>
      </c>
      <c r="F975" s="22">
        <v>302.6</v>
      </c>
      <c r="G975" s="22">
        <f t="shared" si="139"/>
        <v>287.47</v>
      </c>
      <c r="H975" s="22">
        <f t="shared" si="140"/>
        <v>278.392</v>
      </c>
      <c r="I975" s="22">
        <f t="shared" si="141"/>
        <v>272.34</v>
      </c>
    </row>
    <row r="976" ht="11.25" customHeight="1" outlineLevel="3">
      <c r="A976" s="17" t="s">
        <v>1557</v>
      </c>
      <c r="B976" s="17" t="s">
        <v>1558</v>
      </c>
      <c r="C976" s="17" t="s">
        <v>18</v>
      </c>
      <c r="D976" s="17" t="s">
        <v>1548</v>
      </c>
      <c r="E976" s="21">
        <v>12.0</v>
      </c>
      <c r="F976" s="22">
        <v>302.6</v>
      </c>
      <c r="G976" s="22">
        <f t="shared" si="139"/>
        <v>287.47</v>
      </c>
      <c r="H976" s="22">
        <f t="shared" si="140"/>
        <v>278.392</v>
      </c>
      <c r="I976" s="22">
        <f t="shared" si="141"/>
        <v>272.34</v>
      </c>
    </row>
    <row r="977" ht="11.25" customHeight="1" outlineLevel="3">
      <c r="A977" s="17" t="s">
        <v>1559</v>
      </c>
      <c r="B977" s="17" t="s">
        <v>1560</v>
      </c>
      <c r="C977" s="17" t="s">
        <v>18</v>
      </c>
      <c r="D977" s="17" t="s">
        <v>1428</v>
      </c>
      <c r="E977" s="21">
        <v>1.0</v>
      </c>
      <c r="F977" s="22">
        <v>625.19</v>
      </c>
      <c r="G977" s="22">
        <f t="shared" si="139"/>
        <v>593.9305</v>
      </c>
      <c r="H977" s="22">
        <f t="shared" si="140"/>
        <v>575.1748</v>
      </c>
      <c r="I977" s="22">
        <f t="shared" si="141"/>
        <v>562.671</v>
      </c>
    </row>
    <row r="978" ht="11.25" customHeight="1" outlineLevel="3">
      <c r="A978" s="17" t="s">
        <v>1561</v>
      </c>
      <c r="B978" s="17" t="s">
        <v>1562</v>
      </c>
      <c r="C978" s="17" t="s">
        <v>18</v>
      </c>
      <c r="D978" s="17" t="s">
        <v>1502</v>
      </c>
      <c r="E978" s="21">
        <v>5.0</v>
      </c>
      <c r="F978" s="22">
        <v>598.65</v>
      </c>
      <c r="G978" s="22">
        <f t="shared" si="139"/>
        <v>568.7175</v>
      </c>
      <c r="H978" s="22">
        <f t="shared" si="140"/>
        <v>550.758</v>
      </c>
      <c r="I978" s="22">
        <f t="shared" si="141"/>
        <v>538.785</v>
      </c>
    </row>
    <row r="979" ht="11.25" customHeight="1" outlineLevel="3">
      <c r="A979" s="17" t="s">
        <v>1563</v>
      </c>
      <c r="B979" s="17" t="s">
        <v>1564</v>
      </c>
      <c r="C979" s="17" t="s">
        <v>18</v>
      </c>
      <c r="D979" s="17" t="s">
        <v>1451</v>
      </c>
      <c r="E979" s="21">
        <v>1.0</v>
      </c>
      <c r="F979" s="22">
        <v>911.4</v>
      </c>
      <c r="G979" s="22">
        <f t="shared" si="139"/>
        <v>865.83</v>
      </c>
      <c r="H979" s="22">
        <f t="shared" si="140"/>
        <v>838.488</v>
      </c>
      <c r="I979" s="22">
        <f t="shared" si="141"/>
        <v>820.26</v>
      </c>
    </row>
    <row r="980" ht="11.25" customHeight="1" outlineLevel="3">
      <c r="A980" s="17" t="s">
        <v>1559</v>
      </c>
      <c r="B980" s="17" t="s">
        <v>1565</v>
      </c>
      <c r="C980" s="17" t="s">
        <v>18</v>
      </c>
      <c r="D980" s="17" t="s">
        <v>365</v>
      </c>
      <c r="E980" s="21">
        <v>1.0</v>
      </c>
      <c r="F980" s="22">
        <v>626.68</v>
      </c>
      <c r="G980" s="22">
        <f t="shared" si="139"/>
        <v>595.346</v>
      </c>
      <c r="H980" s="22">
        <f t="shared" si="140"/>
        <v>576.5456</v>
      </c>
      <c r="I980" s="22">
        <f t="shared" si="141"/>
        <v>564.012</v>
      </c>
    </row>
    <row r="981" ht="11.25" customHeight="1" outlineLevel="3">
      <c r="A981" s="17" t="s">
        <v>1566</v>
      </c>
      <c r="B981" s="17" t="s">
        <v>1567</v>
      </c>
      <c r="C981" s="17" t="s">
        <v>18</v>
      </c>
      <c r="D981" s="17" t="s">
        <v>1451</v>
      </c>
      <c r="E981" s="21">
        <v>1.0</v>
      </c>
      <c r="F981" s="22">
        <v>554.44</v>
      </c>
      <c r="G981" s="22">
        <f t="shared" si="139"/>
        <v>526.718</v>
      </c>
      <c r="H981" s="22">
        <f t="shared" si="140"/>
        <v>510.0848</v>
      </c>
      <c r="I981" s="22">
        <f t="shared" si="141"/>
        <v>498.996</v>
      </c>
    </row>
    <row r="982" ht="11.25" customHeight="1" outlineLevel="3">
      <c r="A982" s="17" t="s">
        <v>1568</v>
      </c>
      <c r="B982" s="17" t="s">
        <v>1569</v>
      </c>
      <c r="C982" s="17" t="s">
        <v>18</v>
      </c>
      <c r="D982" s="17" t="s">
        <v>1548</v>
      </c>
      <c r="E982" s="21">
        <v>20.0</v>
      </c>
      <c r="F982" s="22">
        <v>748.75</v>
      </c>
      <c r="G982" s="22">
        <f t="shared" si="139"/>
        <v>711.3125</v>
      </c>
      <c r="H982" s="22">
        <f t="shared" si="140"/>
        <v>688.85</v>
      </c>
      <c r="I982" s="22">
        <f t="shared" si="141"/>
        <v>673.875</v>
      </c>
    </row>
    <row r="983" ht="11.25" customHeight="1" outlineLevel="3">
      <c r="A983" s="17" t="s">
        <v>1570</v>
      </c>
      <c r="B983" s="17" t="s">
        <v>1571</v>
      </c>
      <c r="C983" s="17" t="s">
        <v>18</v>
      </c>
      <c r="D983" s="17" t="s">
        <v>320</v>
      </c>
      <c r="E983" s="21">
        <v>3.0</v>
      </c>
      <c r="F983" s="22">
        <v>2889.16</v>
      </c>
      <c r="G983" s="22">
        <f t="shared" si="139"/>
        <v>2744.702</v>
      </c>
      <c r="H983" s="22">
        <f t="shared" si="140"/>
        <v>2658.0272</v>
      </c>
      <c r="I983" s="22">
        <f t="shared" si="141"/>
        <v>2600.244</v>
      </c>
    </row>
    <row r="984" ht="11.25" customHeight="1" outlineLevel="3">
      <c r="A984" s="17" t="s">
        <v>1572</v>
      </c>
      <c r="B984" s="17" t="s">
        <v>1573</v>
      </c>
      <c r="C984" s="17" t="s">
        <v>18</v>
      </c>
      <c r="D984" s="17" t="s">
        <v>320</v>
      </c>
      <c r="E984" s="21">
        <v>6.0</v>
      </c>
      <c r="F984" s="22">
        <v>2035.61</v>
      </c>
      <c r="G984" s="22">
        <f t="shared" si="139"/>
        <v>1933.8295</v>
      </c>
      <c r="H984" s="22">
        <f t="shared" si="140"/>
        <v>1872.7612</v>
      </c>
      <c r="I984" s="22">
        <f t="shared" si="141"/>
        <v>1832.049</v>
      </c>
    </row>
    <row r="985" ht="11.25" customHeight="1" outlineLevel="3">
      <c r="A985" s="17" t="s">
        <v>1574</v>
      </c>
      <c r="B985" s="17" t="s">
        <v>1575</v>
      </c>
      <c r="C985" s="17" t="s">
        <v>18</v>
      </c>
      <c r="D985" s="17" t="s">
        <v>365</v>
      </c>
      <c r="E985" s="21">
        <v>1.0</v>
      </c>
      <c r="F985" s="22">
        <v>1976.33</v>
      </c>
      <c r="G985" s="22">
        <f t="shared" si="139"/>
        <v>1877.5135</v>
      </c>
      <c r="H985" s="22">
        <f t="shared" si="140"/>
        <v>1818.2236</v>
      </c>
      <c r="I985" s="22">
        <f t="shared" si="141"/>
        <v>1778.697</v>
      </c>
    </row>
    <row r="986" ht="11.25" customHeight="1" outlineLevel="3">
      <c r="A986" s="17" t="s">
        <v>1576</v>
      </c>
      <c r="B986" s="17" t="s">
        <v>1577</v>
      </c>
      <c r="C986" s="17" t="s">
        <v>18</v>
      </c>
      <c r="D986" s="17" t="s">
        <v>365</v>
      </c>
      <c r="E986" s="21">
        <v>1.0</v>
      </c>
      <c r="F986" s="22">
        <v>3547.46</v>
      </c>
      <c r="G986" s="22">
        <f t="shared" si="139"/>
        <v>3370.087</v>
      </c>
      <c r="H986" s="22">
        <f t="shared" si="140"/>
        <v>3263.6632</v>
      </c>
      <c r="I986" s="22">
        <f t="shared" si="141"/>
        <v>3192.714</v>
      </c>
    </row>
    <row r="987" ht="11.25" customHeight="1" outlineLevel="3">
      <c r="A987" s="17" t="s">
        <v>1578</v>
      </c>
      <c r="B987" s="17" t="s">
        <v>1579</v>
      </c>
      <c r="C987" s="17" t="s">
        <v>18</v>
      </c>
      <c r="D987" s="17" t="s">
        <v>1548</v>
      </c>
      <c r="E987" s="21">
        <v>1.0</v>
      </c>
      <c r="F987" s="22">
        <v>1949.9</v>
      </c>
      <c r="G987" s="22">
        <f t="shared" si="139"/>
        <v>1852.405</v>
      </c>
      <c r="H987" s="22">
        <f t="shared" si="140"/>
        <v>1793.908</v>
      </c>
      <c r="I987" s="22">
        <f t="shared" si="141"/>
        <v>1754.91</v>
      </c>
    </row>
    <row r="988" ht="11.25" customHeight="1" outlineLevel="3">
      <c r="A988" s="17" t="s">
        <v>1580</v>
      </c>
      <c r="B988" s="17" t="s">
        <v>1581</v>
      </c>
      <c r="C988" s="17" t="s">
        <v>18</v>
      </c>
      <c r="D988" s="17" t="s">
        <v>1451</v>
      </c>
      <c r="E988" s="21">
        <v>1.0</v>
      </c>
      <c r="F988" s="22">
        <v>4202.2</v>
      </c>
      <c r="G988" s="22">
        <f t="shared" si="139"/>
        <v>3992.09</v>
      </c>
      <c r="H988" s="22">
        <f t="shared" si="140"/>
        <v>3866.024</v>
      </c>
      <c r="I988" s="22">
        <f t="shared" si="141"/>
        <v>3781.98</v>
      </c>
    </row>
    <row r="989" ht="11.25" customHeight="1" outlineLevel="3">
      <c r="A989" s="17" t="s">
        <v>1582</v>
      </c>
      <c r="B989" s="17" t="s">
        <v>1583</v>
      </c>
      <c r="C989" s="17" t="s">
        <v>18</v>
      </c>
      <c r="D989" s="17" t="s">
        <v>365</v>
      </c>
      <c r="E989" s="21">
        <v>1.0</v>
      </c>
      <c r="F989" s="22">
        <v>158.75</v>
      </c>
      <c r="G989" s="22">
        <f t="shared" si="139"/>
        <v>150.8125</v>
      </c>
      <c r="H989" s="22">
        <f t="shared" si="140"/>
        <v>146.05</v>
      </c>
      <c r="I989" s="22">
        <f t="shared" si="141"/>
        <v>142.875</v>
      </c>
    </row>
    <row r="990" ht="11.25" customHeight="1" outlineLevel="3">
      <c r="A990" s="17" t="s">
        <v>1584</v>
      </c>
      <c r="B990" s="17" t="s">
        <v>1585</v>
      </c>
      <c r="C990" s="17" t="s">
        <v>18</v>
      </c>
      <c r="D990" s="17" t="s">
        <v>365</v>
      </c>
      <c r="E990" s="21">
        <v>1.0</v>
      </c>
      <c r="F990" s="22">
        <v>165.0</v>
      </c>
      <c r="G990" s="22">
        <f t="shared" si="139"/>
        <v>156.75</v>
      </c>
      <c r="H990" s="22">
        <f t="shared" si="140"/>
        <v>151.8</v>
      </c>
      <c r="I990" s="22">
        <f t="shared" si="141"/>
        <v>148.5</v>
      </c>
    </row>
    <row r="991" ht="11.25" customHeight="1" outlineLevel="3">
      <c r="A991" s="17" t="s">
        <v>1586</v>
      </c>
      <c r="B991" s="17" t="s">
        <v>1587</v>
      </c>
      <c r="C991" s="17" t="s">
        <v>18</v>
      </c>
      <c r="D991" s="17" t="s">
        <v>1502</v>
      </c>
      <c r="E991" s="21">
        <v>1.0</v>
      </c>
      <c r="F991" s="22">
        <v>188.75</v>
      </c>
      <c r="G991" s="22">
        <f t="shared" si="139"/>
        <v>179.3125</v>
      </c>
      <c r="H991" s="22">
        <f t="shared" si="140"/>
        <v>173.65</v>
      </c>
      <c r="I991" s="22">
        <f t="shared" si="141"/>
        <v>169.875</v>
      </c>
    </row>
    <row r="992" ht="11.25" customHeight="1" outlineLevel="3">
      <c r="A992" s="17" t="s">
        <v>1588</v>
      </c>
      <c r="B992" s="17" t="s">
        <v>1589</v>
      </c>
      <c r="C992" s="17" t="s">
        <v>18</v>
      </c>
      <c r="D992" s="17" t="s">
        <v>1428</v>
      </c>
      <c r="E992" s="21">
        <v>8.0</v>
      </c>
      <c r="F992" s="22">
        <v>153.6</v>
      </c>
      <c r="G992" s="22">
        <f t="shared" si="139"/>
        <v>145.92</v>
      </c>
      <c r="H992" s="22">
        <f t="shared" si="140"/>
        <v>141.312</v>
      </c>
      <c r="I992" s="22">
        <f t="shared" si="141"/>
        <v>138.24</v>
      </c>
    </row>
    <row r="993" ht="11.25" customHeight="1" outlineLevel="3">
      <c r="A993" s="17" t="s">
        <v>1590</v>
      </c>
      <c r="B993" s="17" t="s">
        <v>1591</v>
      </c>
      <c r="C993" s="17" t="s">
        <v>18</v>
      </c>
      <c r="D993" s="17" t="s">
        <v>365</v>
      </c>
      <c r="E993" s="21">
        <v>6.0</v>
      </c>
      <c r="F993" s="22">
        <v>114.9</v>
      </c>
      <c r="G993" s="22">
        <f t="shared" si="139"/>
        <v>109.155</v>
      </c>
      <c r="H993" s="22">
        <f t="shared" si="140"/>
        <v>105.708</v>
      </c>
      <c r="I993" s="22">
        <f t="shared" si="141"/>
        <v>103.41</v>
      </c>
    </row>
    <row r="994" ht="11.25" customHeight="1" outlineLevel="3">
      <c r="A994" s="17" t="s">
        <v>1592</v>
      </c>
      <c r="B994" s="17" t="s">
        <v>1593</v>
      </c>
      <c r="C994" s="17" t="s">
        <v>18</v>
      </c>
      <c r="D994" s="17" t="s">
        <v>365</v>
      </c>
      <c r="E994" s="21">
        <v>1.0</v>
      </c>
      <c r="F994" s="22">
        <v>114.05</v>
      </c>
      <c r="G994" s="22">
        <f t="shared" si="139"/>
        <v>108.3475</v>
      </c>
      <c r="H994" s="22">
        <f t="shared" si="140"/>
        <v>104.926</v>
      </c>
      <c r="I994" s="22">
        <f t="shared" si="141"/>
        <v>102.645</v>
      </c>
    </row>
    <row r="995" ht="11.25" customHeight="1" outlineLevel="3">
      <c r="A995" s="17" t="s">
        <v>1594</v>
      </c>
      <c r="B995" s="17" t="s">
        <v>1595</v>
      </c>
      <c r="C995" s="17" t="s">
        <v>18</v>
      </c>
      <c r="D995" s="17" t="s">
        <v>365</v>
      </c>
      <c r="E995" s="21">
        <v>55.0</v>
      </c>
      <c r="F995" s="22">
        <v>168.2</v>
      </c>
      <c r="G995" s="22">
        <f t="shared" si="139"/>
        <v>159.79</v>
      </c>
      <c r="H995" s="22">
        <f t="shared" si="140"/>
        <v>154.744</v>
      </c>
      <c r="I995" s="22">
        <f t="shared" si="141"/>
        <v>151.38</v>
      </c>
    </row>
    <row r="996" ht="11.25" customHeight="1" outlineLevel="3">
      <c r="A996" s="17" t="s">
        <v>1596</v>
      </c>
      <c r="B996" s="17" t="s">
        <v>1597</v>
      </c>
      <c r="C996" s="17" t="s">
        <v>18</v>
      </c>
      <c r="D996" s="17" t="s">
        <v>365</v>
      </c>
      <c r="E996" s="21">
        <v>118.0</v>
      </c>
      <c r="F996" s="22">
        <v>168.2</v>
      </c>
      <c r="G996" s="22">
        <f t="shared" si="139"/>
        <v>159.79</v>
      </c>
      <c r="H996" s="22">
        <f t="shared" si="140"/>
        <v>154.744</v>
      </c>
      <c r="I996" s="22">
        <f t="shared" si="141"/>
        <v>151.38</v>
      </c>
    </row>
    <row r="997" ht="11.25" customHeight="1" outlineLevel="3">
      <c r="A997" s="17" t="s">
        <v>1598</v>
      </c>
      <c r="B997" s="17" t="s">
        <v>1599</v>
      </c>
      <c r="C997" s="17" t="s">
        <v>18</v>
      </c>
      <c r="D997" s="17" t="s">
        <v>365</v>
      </c>
      <c r="E997" s="21">
        <v>4.0</v>
      </c>
      <c r="F997" s="22">
        <v>114.9</v>
      </c>
      <c r="G997" s="22">
        <f t="shared" si="139"/>
        <v>109.155</v>
      </c>
      <c r="H997" s="22">
        <f t="shared" si="140"/>
        <v>105.708</v>
      </c>
      <c r="I997" s="22">
        <f t="shared" si="141"/>
        <v>103.41</v>
      </c>
    </row>
    <row r="998" ht="11.25" customHeight="1" outlineLevel="3">
      <c r="A998" s="17" t="s">
        <v>1600</v>
      </c>
      <c r="B998" s="17" t="s">
        <v>1601</v>
      </c>
      <c r="C998" s="17" t="s">
        <v>18</v>
      </c>
      <c r="D998" s="17" t="s">
        <v>365</v>
      </c>
      <c r="E998" s="21">
        <v>11.0</v>
      </c>
      <c r="F998" s="22">
        <v>201.16</v>
      </c>
      <c r="G998" s="22">
        <f t="shared" si="139"/>
        <v>191.102</v>
      </c>
      <c r="H998" s="22">
        <f t="shared" si="140"/>
        <v>185.0672</v>
      </c>
      <c r="I998" s="22">
        <f t="shared" si="141"/>
        <v>181.044</v>
      </c>
    </row>
    <row r="999" ht="11.25" customHeight="1" outlineLevel="3">
      <c r="A999" s="17" t="s">
        <v>1602</v>
      </c>
      <c r="B999" s="17" t="s">
        <v>1603</v>
      </c>
      <c r="C999" s="17" t="s">
        <v>18</v>
      </c>
      <c r="D999" s="17" t="s">
        <v>1502</v>
      </c>
      <c r="E999" s="21">
        <v>15.0</v>
      </c>
      <c r="F999" s="22">
        <v>400.5</v>
      </c>
      <c r="G999" s="22">
        <f t="shared" si="139"/>
        <v>380.475</v>
      </c>
      <c r="H999" s="22">
        <f t="shared" si="140"/>
        <v>368.46</v>
      </c>
      <c r="I999" s="22">
        <f t="shared" si="141"/>
        <v>360.45</v>
      </c>
    </row>
    <row r="1000" ht="11.25" customHeight="1" outlineLevel="3">
      <c r="A1000" s="17" t="s">
        <v>1604</v>
      </c>
      <c r="B1000" s="17" t="s">
        <v>1605</v>
      </c>
      <c r="C1000" s="17" t="s">
        <v>18</v>
      </c>
      <c r="D1000" s="17" t="s">
        <v>365</v>
      </c>
      <c r="E1000" s="21">
        <v>43.0</v>
      </c>
      <c r="F1000" s="22">
        <v>250.74</v>
      </c>
      <c r="G1000" s="22">
        <f t="shared" si="139"/>
        <v>238.203</v>
      </c>
      <c r="H1000" s="22">
        <f t="shared" si="140"/>
        <v>230.6808</v>
      </c>
      <c r="I1000" s="22">
        <f t="shared" si="141"/>
        <v>225.666</v>
      </c>
    </row>
    <row r="1001" ht="11.25" customHeight="1" outlineLevel="3">
      <c r="A1001" s="17" t="s">
        <v>1606</v>
      </c>
      <c r="B1001" s="17" t="s">
        <v>1607</v>
      </c>
      <c r="C1001" s="17" t="s">
        <v>18</v>
      </c>
      <c r="D1001" s="17" t="s">
        <v>365</v>
      </c>
      <c r="E1001" s="21">
        <v>40.0</v>
      </c>
      <c r="F1001" s="22">
        <v>216.31</v>
      </c>
      <c r="G1001" s="22">
        <f t="shared" si="139"/>
        <v>205.4945</v>
      </c>
      <c r="H1001" s="22">
        <f t="shared" si="140"/>
        <v>199.0052</v>
      </c>
      <c r="I1001" s="22">
        <f t="shared" si="141"/>
        <v>194.679</v>
      </c>
    </row>
    <row r="1002" ht="11.25" customHeight="1" outlineLevel="3">
      <c r="A1002" s="17" t="s">
        <v>1608</v>
      </c>
      <c r="B1002" s="17" t="s">
        <v>1609</v>
      </c>
      <c r="C1002" s="17" t="s">
        <v>18</v>
      </c>
      <c r="D1002" s="17" t="s">
        <v>365</v>
      </c>
      <c r="E1002" s="21">
        <v>2.0</v>
      </c>
      <c r="F1002" s="22">
        <v>1056.93</v>
      </c>
      <c r="G1002" s="22">
        <f t="shared" si="139"/>
        <v>1004.0835</v>
      </c>
      <c r="H1002" s="22">
        <f t="shared" si="140"/>
        <v>972.3756</v>
      </c>
      <c r="I1002" s="22">
        <f t="shared" si="141"/>
        <v>951.237</v>
      </c>
    </row>
    <row r="1003" ht="11.25" customHeight="1" outlineLevel="3">
      <c r="A1003" s="17" t="s">
        <v>1610</v>
      </c>
      <c r="B1003" s="17" t="s">
        <v>1611</v>
      </c>
      <c r="C1003" s="17" t="s">
        <v>18</v>
      </c>
      <c r="D1003" s="17" t="s">
        <v>365</v>
      </c>
      <c r="E1003" s="21">
        <v>1.0</v>
      </c>
      <c r="F1003" s="22">
        <v>2400.99</v>
      </c>
      <c r="G1003" s="22">
        <f t="shared" si="139"/>
        <v>2280.9405</v>
      </c>
      <c r="H1003" s="22">
        <f t="shared" si="140"/>
        <v>2208.9108</v>
      </c>
      <c r="I1003" s="22">
        <f t="shared" si="141"/>
        <v>2160.891</v>
      </c>
    </row>
    <row r="1004" ht="11.25" customHeight="1" outlineLevel="3">
      <c r="A1004" s="17" t="s">
        <v>1612</v>
      </c>
      <c r="B1004" s="17" t="s">
        <v>1613</v>
      </c>
      <c r="C1004" s="17" t="s">
        <v>18</v>
      </c>
      <c r="D1004" s="17" t="s">
        <v>1548</v>
      </c>
      <c r="E1004" s="21">
        <v>3.0</v>
      </c>
      <c r="F1004" s="22">
        <v>131.99</v>
      </c>
      <c r="G1004" s="22">
        <f t="shared" si="139"/>
        <v>125.3905</v>
      </c>
      <c r="H1004" s="22">
        <f t="shared" si="140"/>
        <v>121.4308</v>
      </c>
      <c r="I1004" s="22">
        <f t="shared" si="141"/>
        <v>118.791</v>
      </c>
    </row>
    <row r="1005" ht="11.25" customHeight="1" outlineLevel="3">
      <c r="A1005" s="17" t="s">
        <v>1614</v>
      </c>
      <c r="B1005" s="17" t="s">
        <v>1615</v>
      </c>
      <c r="C1005" s="17" t="s">
        <v>18</v>
      </c>
      <c r="D1005" s="17" t="s">
        <v>1548</v>
      </c>
      <c r="E1005" s="21">
        <v>1.0</v>
      </c>
      <c r="F1005" s="22">
        <v>80.31</v>
      </c>
      <c r="G1005" s="22">
        <f t="shared" si="139"/>
        <v>76.2945</v>
      </c>
      <c r="H1005" s="22">
        <f t="shared" si="140"/>
        <v>73.8852</v>
      </c>
      <c r="I1005" s="22">
        <f t="shared" si="141"/>
        <v>72.279</v>
      </c>
    </row>
    <row r="1006" ht="11.25" customHeight="1" outlineLevel="3">
      <c r="A1006" s="17" t="s">
        <v>1616</v>
      </c>
      <c r="B1006" s="17" t="s">
        <v>1617</v>
      </c>
      <c r="C1006" s="17" t="s">
        <v>18</v>
      </c>
      <c r="D1006" s="17" t="s">
        <v>1548</v>
      </c>
      <c r="E1006" s="21">
        <v>8.0</v>
      </c>
      <c r="F1006" s="22">
        <v>125.86</v>
      </c>
      <c r="G1006" s="22">
        <f t="shared" si="139"/>
        <v>119.567</v>
      </c>
      <c r="H1006" s="22">
        <f t="shared" si="140"/>
        <v>115.7912</v>
      </c>
      <c r="I1006" s="22">
        <f t="shared" si="141"/>
        <v>113.274</v>
      </c>
    </row>
    <row r="1007" ht="11.25" customHeight="1" outlineLevel="3">
      <c r="A1007" s="17" t="s">
        <v>1618</v>
      </c>
      <c r="B1007" s="17" t="s">
        <v>1619</v>
      </c>
      <c r="C1007" s="17" t="s">
        <v>18</v>
      </c>
      <c r="D1007" s="17" t="s">
        <v>1548</v>
      </c>
      <c r="E1007" s="21">
        <v>2.0</v>
      </c>
      <c r="F1007" s="22">
        <v>97.24</v>
      </c>
      <c r="G1007" s="22">
        <f t="shared" si="139"/>
        <v>92.378</v>
      </c>
      <c r="H1007" s="22">
        <f t="shared" si="140"/>
        <v>89.4608</v>
      </c>
      <c r="I1007" s="22">
        <f t="shared" si="141"/>
        <v>87.516</v>
      </c>
    </row>
    <row r="1008" ht="11.25" customHeight="1" outlineLevel="3">
      <c r="A1008" s="17" t="s">
        <v>1620</v>
      </c>
      <c r="B1008" s="17" t="s">
        <v>1621</v>
      </c>
      <c r="C1008" s="17" t="s">
        <v>18</v>
      </c>
      <c r="D1008" s="17" t="s">
        <v>1446</v>
      </c>
      <c r="E1008" s="21">
        <v>1.0</v>
      </c>
      <c r="F1008" s="22">
        <v>220.11</v>
      </c>
      <c r="G1008" s="22">
        <f t="shared" si="139"/>
        <v>209.1045</v>
      </c>
      <c r="H1008" s="22">
        <f t="shared" si="140"/>
        <v>202.5012</v>
      </c>
      <c r="I1008" s="22">
        <f t="shared" si="141"/>
        <v>198.099</v>
      </c>
    </row>
    <row r="1009" ht="11.25" customHeight="1" outlineLevel="3">
      <c r="A1009" s="17" t="s">
        <v>1622</v>
      </c>
      <c r="B1009" s="17" t="s">
        <v>1623</v>
      </c>
      <c r="C1009" s="17" t="s">
        <v>18</v>
      </c>
      <c r="D1009" s="17" t="s">
        <v>1548</v>
      </c>
      <c r="E1009" s="21">
        <v>11.0</v>
      </c>
      <c r="F1009" s="22">
        <v>125.0</v>
      </c>
      <c r="G1009" s="22">
        <f t="shared" si="139"/>
        <v>118.75</v>
      </c>
      <c r="H1009" s="22">
        <f t="shared" si="140"/>
        <v>115</v>
      </c>
      <c r="I1009" s="22">
        <f t="shared" si="141"/>
        <v>112.5</v>
      </c>
    </row>
    <row r="1010" ht="11.25" customHeight="1" outlineLevel="3">
      <c r="A1010" s="17" t="s">
        <v>1624</v>
      </c>
      <c r="B1010" s="17" t="s">
        <v>1625</v>
      </c>
      <c r="C1010" s="17" t="s">
        <v>18</v>
      </c>
      <c r="D1010" s="17" t="s">
        <v>1548</v>
      </c>
      <c r="E1010" s="21">
        <v>6.0</v>
      </c>
      <c r="F1010" s="22">
        <v>128.54</v>
      </c>
      <c r="G1010" s="22">
        <f t="shared" si="139"/>
        <v>122.113</v>
      </c>
      <c r="H1010" s="22">
        <f t="shared" si="140"/>
        <v>118.2568</v>
      </c>
      <c r="I1010" s="22">
        <f t="shared" si="141"/>
        <v>115.686</v>
      </c>
    </row>
    <row r="1011" ht="11.25" customHeight="1" outlineLevel="3">
      <c r="A1011" s="17" t="s">
        <v>1626</v>
      </c>
      <c r="B1011" s="17" t="s">
        <v>1627</v>
      </c>
      <c r="C1011" s="17" t="s">
        <v>18</v>
      </c>
      <c r="D1011" s="17" t="s">
        <v>1548</v>
      </c>
      <c r="E1011" s="21">
        <v>1.0</v>
      </c>
      <c r="F1011" s="22">
        <v>128.35</v>
      </c>
      <c r="G1011" s="22">
        <f t="shared" si="139"/>
        <v>121.9325</v>
      </c>
      <c r="H1011" s="22">
        <f t="shared" si="140"/>
        <v>118.082</v>
      </c>
      <c r="I1011" s="22">
        <f t="shared" si="141"/>
        <v>115.515</v>
      </c>
    </row>
    <row r="1012" ht="11.25" customHeight="1" outlineLevel="3">
      <c r="A1012" s="17" t="s">
        <v>1628</v>
      </c>
      <c r="B1012" s="17" t="s">
        <v>1629</v>
      </c>
      <c r="C1012" s="17" t="s">
        <v>18</v>
      </c>
      <c r="D1012" s="17" t="s">
        <v>1548</v>
      </c>
      <c r="E1012" s="21">
        <v>30.0</v>
      </c>
      <c r="F1012" s="22">
        <v>224.69</v>
      </c>
      <c r="G1012" s="22">
        <f t="shared" si="139"/>
        <v>213.4555</v>
      </c>
      <c r="H1012" s="22">
        <f t="shared" si="140"/>
        <v>206.7148</v>
      </c>
      <c r="I1012" s="22">
        <f t="shared" si="141"/>
        <v>202.221</v>
      </c>
    </row>
    <row r="1013" ht="11.25" customHeight="1" outlineLevel="3">
      <c r="A1013" s="17" t="s">
        <v>1630</v>
      </c>
      <c r="B1013" s="17" t="s">
        <v>1631</v>
      </c>
      <c r="C1013" s="17" t="s">
        <v>18</v>
      </c>
      <c r="D1013" s="17" t="s">
        <v>1548</v>
      </c>
      <c r="E1013" s="21">
        <v>3.0</v>
      </c>
      <c r="F1013" s="22">
        <v>128.34</v>
      </c>
      <c r="G1013" s="22">
        <f t="shared" si="139"/>
        <v>121.923</v>
      </c>
      <c r="H1013" s="22">
        <f t="shared" si="140"/>
        <v>118.0728</v>
      </c>
      <c r="I1013" s="22">
        <f t="shared" si="141"/>
        <v>115.506</v>
      </c>
    </row>
    <row r="1014" ht="11.25" customHeight="1" outlineLevel="3">
      <c r="A1014" s="17" t="s">
        <v>1632</v>
      </c>
      <c r="B1014" s="17" t="s">
        <v>1633</v>
      </c>
      <c r="C1014" s="17" t="s">
        <v>18</v>
      </c>
      <c r="D1014" s="17" t="s">
        <v>1548</v>
      </c>
      <c r="E1014" s="21">
        <v>3.0</v>
      </c>
      <c r="F1014" s="22">
        <v>303.68</v>
      </c>
      <c r="G1014" s="22">
        <f t="shared" si="139"/>
        <v>288.496</v>
      </c>
      <c r="H1014" s="22">
        <f t="shared" si="140"/>
        <v>279.3856</v>
      </c>
      <c r="I1014" s="22">
        <f t="shared" si="141"/>
        <v>273.312</v>
      </c>
    </row>
    <row r="1015" ht="11.25" customHeight="1" outlineLevel="3">
      <c r="A1015" s="17" t="s">
        <v>1634</v>
      </c>
      <c r="B1015" s="17" t="s">
        <v>1635</v>
      </c>
      <c r="C1015" s="17" t="s">
        <v>18</v>
      </c>
      <c r="D1015" s="17" t="s">
        <v>1548</v>
      </c>
      <c r="E1015" s="21">
        <v>5.0</v>
      </c>
      <c r="F1015" s="22">
        <v>539.95</v>
      </c>
      <c r="G1015" s="22">
        <f t="shared" si="139"/>
        <v>512.9525</v>
      </c>
      <c r="H1015" s="22">
        <f t="shared" si="140"/>
        <v>496.754</v>
      </c>
      <c r="I1015" s="22">
        <f t="shared" si="141"/>
        <v>485.955</v>
      </c>
    </row>
    <row r="1016" ht="11.25" customHeight="1" outlineLevel="3">
      <c r="A1016" s="17" t="s">
        <v>1636</v>
      </c>
      <c r="B1016" s="17" t="s">
        <v>1637</v>
      </c>
      <c r="C1016" s="17" t="s">
        <v>18</v>
      </c>
      <c r="D1016" s="17" t="s">
        <v>1548</v>
      </c>
      <c r="E1016" s="21">
        <v>1.0</v>
      </c>
      <c r="F1016" s="22">
        <v>234.38</v>
      </c>
      <c r="G1016" s="22">
        <f t="shared" si="139"/>
        <v>222.661</v>
      </c>
      <c r="H1016" s="22">
        <f t="shared" si="140"/>
        <v>215.6296</v>
      </c>
      <c r="I1016" s="22">
        <f t="shared" si="141"/>
        <v>210.942</v>
      </c>
    </row>
    <row r="1017" ht="11.25" customHeight="1" outlineLevel="3">
      <c r="A1017" s="17" t="s">
        <v>1638</v>
      </c>
      <c r="B1017" s="17" t="s">
        <v>1639</v>
      </c>
      <c r="C1017" s="17" t="s">
        <v>18</v>
      </c>
      <c r="D1017" s="17" t="s">
        <v>1548</v>
      </c>
      <c r="E1017" s="21">
        <v>2.0</v>
      </c>
      <c r="F1017" s="22">
        <v>192.53</v>
      </c>
      <c r="G1017" s="22">
        <f t="shared" si="139"/>
        <v>182.9035</v>
      </c>
      <c r="H1017" s="22">
        <f t="shared" si="140"/>
        <v>177.1276</v>
      </c>
      <c r="I1017" s="22">
        <f t="shared" si="141"/>
        <v>173.277</v>
      </c>
    </row>
    <row r="1018" ht="11.25" customHeight="1" outlineLevel="3">
      <c r="A1018" s="17" t="s">
        <v>1640</v>
      </c>
      <c r="B1018" s="17" t="s">
        <v>1641</v>
      </c>
      <c r="C1018" s="17" t="s">
        <v>18</v>
      </c>
      <c r="D1018" s="17" t="s">
        <v>1548</v>
      </c>
      <c r="E1018" s="21">
        <v>4.0</v>
      </c>
      <c r="F1018" s="22">
        <v>250.35</v>
      </c>
      <c r="G1018" s="22">
        <f t="shared" si="139"/>
        <v>237.8325</v>
      </c>
      <c r="H1018" s="22">
        <f t="shared" si="140"/>
        <v>230.322</v>
      </c>
      <c r="I1018" s="22">
        <f t="shared" si="141"/>
        <v>225.315</v>
      </c>
    </row>
    <row r="1019" ht="11.25" customHeight="1" outlineLevel="3">
      <c r="A1019" s="17" t="s">
        <v>1642</v>
      </c>
      <c r="B1019" s="17" t="s">
        <v>1643</v>
      </c>
      <c r="C1019" s="17" t="s">
        <v>18</v>
      </c>
      <c r="D1019" s="17" t="s">
        <v>1548</v>
      </c>
      <c r="E1019" s="21">
        <v>5.0</v>
      </c>
      <c r="F1019" s="22">
        <v>639.9</v>
      </c>
      <c r="G1019" s="22">
        <f t="shared" si="139"/>
        <v>607.905</v>
      </c>
      <c r="H1019" s="22">
        <f t="shared" si="140"/>
        <v>588.708</v>
      </c>
      <c r="I1019" s="22">
        <f t="shared" si="141"/>
        <v>575.91</v>
      </c>
    </row>
    <row r="1020" ht="11.25" customHeight="1" outlineLevel="3">
      <c r="A1020" s="17" t="s">
        <v>1644</v>
      </c>
      <c r="B1020" s="17" t="s">
        <v>1645</v>
      </c>
      <c r="C1020" s="17" t="s">
        <v>18</v>
      </c>
      <c r="D1020" s="17" t="s">
        <v>1548</v>
      </c>
      <c r="E1020" s="21">
        <v>3.0</v>
      </c>
      <c r="F1020" s="22">
        <v>659.14</v>
      </c>
      <c r="G1020" s="22">
        <f t="shared" si="139"/>
        <v>626.183</v>
      </c>
      <c r="H1020" s="22">
        <f t="shared" si="140"/>
        <v>606.4088</v>
      </c>
      <c r="I1020" s="22">
        <f t="shared" si="141"/>
        <v>593.226</v>
      </c>
    </row>
    <row r="1021" ht="11.25" customHeight="1" outlineLevel="3">
      <c r="A1021" s="17" t="s">
        <v>1646</v>
      </c>
      <c r="B1021" s="17" t="s">
        <v>1647</v>
      </c>
      <c r="C1021" s="17" t="s">
        <v>18</v>
      </c>
      <c r="D1021" s="17" t="s">
        <v>1548</v>
      </c>
      <c r="E1021" s="21">
        <v>1.0</v>
      </c>
      <c r="F1021" s="22">
        <v>303.68</v>
      </c>
      <c r="G1021" s="22">
        <f t="shared" si="139"/>
        <v>288.496</v>
      </c>
      <c r="H1021" s="22">
        <f t="shared" si="140"/>
        <v>279.3856</v>
      </c>
      <c r="I1021" s="22">
        <f t="shared" si="141"/>
        <v>273.312</v>
      </c>
    </row>
    <row r="1022" ht="11.25" customHeight="1" outlineLevel="3">
      <c r="A1022" s="17" t="s">
        <v>1648</v>
      </c>
      <c r="B1022" s="17" t="s">
        <v>1649</v>
      </c>
      <c r="C1022" s="17" t="s">
        <v>18</v>
      </c>
      <c r="D1022" s="17" t="s">
        <v>1548</v>
      </c>
      <c r="E1022" s="21">
        <v>130.0</v>
      </c>
      <c r="F1022" s="22">
        <v>128.21</v>
      </c>
      <c r="G1022" s="22">
        <f t="shared" si="139"/>
        <v>121.7995</v>
      </c>
      <c r="H1022" s="22">
        <f t="shared" si="140"/>
        <v>117.9532</v>
      </c>
      <c r="I1022" s="22">
        <f t="shared" si="141"/>
        <v>115.389</v>
      </c>
    </row>
    <row r="1023" ht="11.25" customHeight="1" outlineLevel="3">
      <c r="A1023" s="17" t="s">
        <v>1650</v>
      </c>
      <c r="B1023" s="17" t="s">
        <v>1651</v>
      </c>
      <c r="C1023" s="17" t="s">
        <v>18</v>
      </c>
      <c r="D1023" s="17" t="s">
        <v>1548</v>
      </c>
      <c r="E1023" s="21">
        <v>4.0</v>
      </c>
      <c r="F1023" s="22">
        <v>277.23</v>
      </c>
      <c r="G1023" s="22">
        <f t="shared" si="139"/>
        <v>263.3685</v>
      </c>
      <c r="H1023" s="22">
        <f t="shared" si="140"/>
        <v>255.0516</v>
      </c>
      <c r="I1023" s="22">
        <f t="shared" si="141"/>
        <v>249.507</v>
      </c>
    </row>
    <row r="1024" ht="11.25" customHeight="1" outlineLevel="3">
      <c r="A1024" s="17" t="s">
        <v>1652</v>
      </c>
      <c r="B1024" s="17" t="s">
        <v>1653</v>
      </c>
      <c r="C1024" s="17" t="s">
        <v>18</v>
      </c>
      <c r="D1024" s="17" t="s">
        <v>1548</v>
      </c>
      <c r="E1024" s="21">
        <v>15.0</v>
      </c>
      <c r="F1024" s="22">
        <v>128.34</v>
      </c>
      <c r="G1024" s="22">
        <f t="shared" si="139"/>
        <v>121.923</v>
      </c>
      <c r="H1024" s="22">
        <f t="shared" si="140"/>
        <v>118.0728</v>
      </c>
      <c r="I1024" s="22">
        <f t="shared" si="141"/>
        <v>115.506</v>
      </c>
    </row>
    <row r="1025" ht="11.25" customHeight="1" outlineLevel="3">
      <c r="A1025" s="17" t="s">
        <v>1654</v>
      </c>
      <c r="B1025" s="17" t="s">
        <v>1655</v>
      </c>
      <c r="C1025" s="17" t="s">
        <v>18</v>
      </c>
      <c r="D1025" s="17" t="s">
        <v>1502</v>
      </c>
      <c r="E1025" s="21">
        <v>12.0</v>
      </c>
      <c r="F1025" s="22">
        <v>701.28</v>
      </c>
      <c r="G1025" s="22">
        <f t="shared" si="139"/>
        <v>666.216</v>
      </c>
      <c r="H1025" s="22">
        <f t="shared" si="140"/>
        <v>645.1776</v>
      </c>
      <c r="I1025" s="22">
        <f t="shared" si="141"/>
        <v>631.152</v>
      </c>
    </row>
    <row r="1026" ht="11.25" customHeight="1" outlineLevel="3">
      <c r="A1026" s="17" t="s">
        <v>1656</v>
      </c>
      <c r="B1026" s="17" t="s">
        <v>1657</v>
      </c>
      <c r="C1026" s="17" t="s">
        <v>18</v>
      </c>
      <c r="D1026" s="17" t="s">
        <v>1548</v>
      </c>
      <c r="E1026" s="21">
        <v>1.0</v>
      </c>
      <c r="F1026" s="22">
        <v>688.6</v>
      </c>
      <c r="G1026" s="22">
        <f t="shared" si="139"/>
        <v>654.17</v>
      </c>
      <c r="H1026" s="22">
        <f t="shared" si="140"/>
        <v>633.512</v>
      </c>
      <c r="I1026" s="22">
        <f t="shared" si="141"/>
        <v>619.74</v>
      </c>
    </row>
    <row r="1027" ht="11.25" customHeight="1" outlineLevel="3">
      <c r="A1027" s="17" t="s">
        <v>1658</v>
      </c>
      <c r="B1027" s="17" t="s">
        <v>1659</v>
      </c>
      <c r="C1027" s="17" t="s">
        <v>18</v>
      </c>
      <c r="D1027" s="17" t="s">
        <v>1548</v>
      </c>
      <c r="E1027" s="21">
        <v>3.0</v>
      </c>
      <c r="F1027" s="22">
        <v>403.63</v>
      </c>
      <c r="G1027" s="22">
        <f t="shared" si="139"/>
        <v>383.4485</v>
      </c>
      <c r="H1027" s="22">
        <f t="shared" si="140"/>
        <v>371.3396</v>
      </c>
      <c r="I1027" s="22">
        <f t="shared" si="141"/>
        <v>363.267</v>
      </c>
    </row>
    <row r="1028" ht="11.25" customHeight="1" outlineLevel="3">
      <c r="A1028" s="17" t="s">
        <v>1660</v>
      </c>
      <c r="B1028" s="17" t="s">
        <v>1661</v>
      </c>
      <c r="C1028" s="17" t="s">
        <v>18</v>
      </c>
      <c r="D1028" s="17" t="s">
        <v>1662</v>
      </c>
      <c r="E1028" s="21">
        <v>10.0</v>
      </c>
      <c r="F1028" s="22">
        <v>183.2</v>
      </c>
      <c r="G1028" s="22">
        <f t="shared" si="139"/>
        <v>174.04</v>
      </c>
      <c r="H1028" s="22">
        <f t="shared" si="140"/>
        <v>168.544</v>
      </c>
      <c r="I1028" s="22">
        <f t="shared" si="141"/>
        <v>164.88</v>
      </c>
    </row>
    <row r="1029" ht="11.25" customHeight="1" outlineLevel="3">
      <c r="A1029" s="17" t="s">
        <v>1663</v>
      </c>
      <c r="B1029" s="17" t="s">
        <v>1664</v>
      </c>
      <c r="C1029" s="17" t="s">
        <v>18</v>
      </c>
      <c r="D1029" s="17" t="s">
        <v>1443</v>
      </c>
      <c r="E1029" s="21">
        <v>6.0</v>
      </c>
      <c r="F1029" s="22">
        <v>184.51</v>
      </c>
      <c r="G1029" s="22">
        <f t="shared" si="139"/>
        <v>175.2845</v>
      </c>
      <c r="H1029" s="22">
        <f t="shared" si="140"/>
        <v>169.7492</v>
      </c>
      <c r="I1029" s="22">
        <f t="shared" si="141"/>
        <v>166.059</v>
      </c>
    </row>
    <row r="1030" ht="11.25" customHeight="1" outlineLevel="3">
      <c r="A1030" s="17" t="s">
        <v>1665</v>
      </c>
      <c r="B1030" s="17" t="s">
        <v>1666</v>
      </c>
      <c r="C1030" s="17" t="s">
        <v>18</v>
      </c>
      <c r="D1030" s="17" t="s">
        <v>1662</v>
      </c>
      <c r="E1030" s="21">
        <v>16.0</v>
      </c>
      <c r="F1030" s="22">
        <v>152.21</v>
      </c>
      <c r="G1030" s="22">
        <f t="shared" si="139"/>
        <v>144.5995</v>
      </c>
      <c r="H1030" s="22">
        <f t="shared" si="140"/>
        <v>140.0332</v>
      </c>
      <c r="I1030" s="22">
        <f t="shared" si="141"/>
        <v>136.989</v>
      </c>
    </row>
    <row r="1031" ht="22.5" customHeight="1" outlineLevel="3">
      <c r="A1031" s="17" t="s">
        <v>1667</v>
      </c>
      <c r="B1031" s="17" t="s">
        <v>1668</v>
      </c>
      <c r="C1031" s="17" t="s">
        <v>18</v>
      </c>
      <c r="D1031" s="17" t="s">
        <v>1669</v>
      </c>
      <c r="E1031" s="21">
        <v>9.0</v>
      </c>
      <c r="F1031" s="22">
        <v>204.2</v>
      </c>
      <c r="G1031" s="22">
        <f t="shared" si="139"/>
        <v>193.99</v>
      </c>
      <c r="H1031" s="22">
        <f t="shared" si="140"/>
        <v>187.864</v>
      </c>
      <c r="I1031" s="22">
        <f t="shared" si="141"/>
        <v>183.78</v>
      </c>
    </row>
    <row r="1032" ht="11.25" customHeight="1" outlineLevel="3">
      <c r="A1032" s="17" t="s">
        <v>1670</v>
      </c>
      <c r="B1032" s="17" t="s">
        <v>1671</v>
      </c>
      <c r="C1032" s="17" t="s">
        <v>18</v>
      </c>
      <c r="D1032" s="17" t="s">
        <v>1440</v>
      </c>
      <c r="E1032" s="21">
        <v>1.0</v>
      </c>
      <c r="F1032" s="22">
        <v>192.76</v>
      </c>
      <c r="G1032" s="22">
        <f t="shared" si="139"/>
        <v>183.122</v>
      </c>
      <c r="H1032" s="22">
        <f t="shared" si="140"/>
        <v>177.3392</v>
      </c>
      <c r="I1032" s="22">
        <f t="shared" si="141"/>
        <v>173.484</v>
      </c>
    </row>
    <row r="1033" ht="11.25" customHeight="1" outlineLevel="3">
      <c r="A1033" s="17" t="s">
        <v>1672</v>
      </c>
      <c r="B1033" s="17" t="s">
        <v>1673</v>
      </c>
      <c r="C1033" s="17" t="s">
        <v>18</v>
      </c>
      <c r="D1033" s="17" t="s">
        <v>1674</v>
      </c>
      <c r="E1033" s="21">
        <v>47.0</v>
      </c>
      <c r="F1033" s="22">
        <v>154.25</v>
      </c>
      <c r="G1033" s="22">
        <f t="shared" si="139"/>
        <v>146.5375</v>
      </c>
      <c r="H1033" s="22">
        <f t="shared" si="140"/>
        <v>141.91</v>
      </c>
      <c r="I1033" s="22">
        <f t="shared" si="141"/>
        <v>138.825</v>
      </c>
    </row>
    <row r="1034" ht="11.25" customHeight="1" outlineLevel="3">
      <c r="A1034" s="17" t="s">
        <v>1675</v>
      </c>
      <c r="B1034" s="17" t="s">
        <v>1676</v>
      </c>
      <c r="C1034" s="17" t="s">
        <v>18</v>
      </c>
      <c r="D1034" s="17" t="s">
        <v>1440</v>
      </c>
      <c r="E1034" s="21">
        <v>3.0</v>
      </c>
      <c r="F1034" s="22">
        <v>651.0</v>
      </c>
      <c r="G1034" s="22">
        <f t="shared" si="139"/>
        <v>618.45</v>
      </c>
      <c r="H1034" s="22">
        <f t="shared" si="140"/>
        <v>598.92</v>
      </c>
      <c r="I1034" s="22">
        <f t="shared" si="141"/>
        <v>585.9</v>
      </c>
    </row>
    <row r="1035" ht="11.25" customHeight="1" outlineLevel="3">
      <c r="A1035" s="17" t="s">
        <v>1677</v>
      </c>
      <c r="B1035" s="17" t="s">
        <v>1678</v>
      </c>
      <c r="C1035" s="17" t="s">
        <v>18</v>
      </c>
      <c r="D1035" s="17" t="s">
        <v>1440</v>
      </c>
      <c r="E1035" s="21">
        <v>1.0</v>
      </c>
      <c r="F1035" s="22">
        <v>641.25</v>
      </c>
      <c r="G1035" s="22">
        <f t="shared" si="139"/>
        <v>609.1875</v>
      </c>
      <c r="H1035" s="22">
        <f t="shared" si="140"/>
        <v>589.95</v>
      </c>
      <c r="I1035" s="22">
        <f t="shared" si="141"/>
        <v>577.125</v>
      </c>
    </row>
    <row r="1036" ht="11.25" customHeight="1" outlineLevel="3">
      <c r="A1036" s="17" t="s">
        <v>1679</v>
      </c>
      <c r="B1036" s="17" t="s">
        <v>1680</v>
      </c>
      <c r="C1036" s="17" t="s">
        <v>18</v>
      </c>
      <c r="D1036" s="17" t="s">
        <v>1502</v>
      </c>
      <c r="E1036" s="21">
        <v>64.0</v>
      </c>
      <c r="F1036" s="22">
        <v>216.54</v>
      </c>
      <c r="G1036" s="22">
        <f t="shared" si="139"/>
        <v>205.713</v>
      </c>
      <c r="H1036" s="22">
        <f t="shared" si="140"/>
        <v>199.2168</v>
      </c>
      <c r="I1036" s="22">
        <f t="shared" si="141"/>
        <v>194.886</v>
      </c>
    </row>
    <row r="1037" ht="11.25" customHeight="1" outlineLevel="3">
      <c r="A1037" s="17" t="s">
        <v>1681</v>
      </c>
      <c r="B1037" s="17" t="s">
        <v>1682</v>
      </c>
      <c r="C1037" s="17" t="s">
        <v>18</v>
      </c>
      <c r="D1037" s="17" t="s">
        <v>1443</v>
      </c>
      <c r="E1037" s="21">
        <v>10.0</v>
      </c>
      <c r="F1037" s="22">
        <v>291.35</v>
      </c>
      <c r="G1037" s="22">
        <f t="shared" si="139"/>
        <v>276.7825</v>
      </c>
      <c r="H1037" s="22">
        <f t="shared" si="140"/>
        <v>268.042</v>
      </c>
      <c r="I1037" s="22">
        <f t="shared" si="141"/>
        <v>262.215</v>
      </c>
    </row>
    <row r="1038" ht="11.25" customHeight="1" outlineLevel="3">
      <c r="A1038" s="17" t="s">
        <v>1683</v>
      </c>
      <c r="B1038" s="17" t="s">
        <v>1684</v>
      </c>
      <c r="C1038" s="17" t="s">
        <v>18</v>
      </c>
      <c r="D1038" s="17" t="s">
        <v>1685</v>
      </c>
      <c r="E1038" s="21">
        <v>42.0</v>
      </c>
      <c r="F1038" s="22">
        <v>478.8</v>
      </c>
      <c r="G1038" s="22">
        <f t="shared" si="139"/>
        <v>454.86</v>
      </c>
      <c r="H1038" s="22">
        <f t="shared" si="140"/>
        <v>440.496</v>
      </c>
      <c r="I1038" s="22">
        <f t="shared" si="141"/>
        <v>430.92</v>
      </c>
    </row>
    <row r="1039" ht="11.25" customHeight="1" outlineLevel="3">
      <c r="A1039" s="17" t="s">
        <v>1686</v>
      </c>
      <c r="B1039" s="17" t="s">
        <v>1687</v>
      </c>
      <c r="C1039" s="17" t="s">
        <v>18</v>
      </c>
      <c r="D1039" s="17" t="s">
        <v>1674</v>
      </c>
      <c r="E1039" s="21">
        <v>4.0</v>
      </c>
      <c r="F1039" s="22">
        <v>571.89</v>
      </c>
      <c r="G1039" s="22">
        <f t="shared" si="139"/>
        <v>543.2955</v>
      </c>
      <c r="H1039" s="22">
        <f t="shared" si="140"/>
        <v>526.1388</v>
      </c>
      <c r="I1039" s="22">
        <f t="shared" si="141"/>
        <v>514.701</v>
      </c>
    </row>
    <row r="1040" ht="11.25" customHeight="1" outlineLevel="3">
      <c r="A1040" s="17" t="s">
        <v>1688</v>
      </c>
      <c r="B1040" s="17" t="s">
        <v>1689</v>
      </c>
      <c r="C1040" s="17" t="s">
        <v>18</v>
      </c>
      <c r="D1040" s="17" t="s">
        <v>1690</v>
      </c>
      <c r="E1040" s="21">
        <v>20.0</v>
      </c>
      <c r="F1040" s="22">
        <v>541.35</v>
      </c>
      <c r="G1040" s="22">
        <f t="shared" si="139"/>
        <v>514.2825</v>
      </c>
      <c r="H1040" s="22">
        <f t="shared" si="140"/>
        <v>498.042</v>
      </c>
      <c r="I1040" s="22">
        <f t="shared" si="141"/>
        <v>487.215</v>
      </c>
    </row>
    <row r="1041" ht="11.25" customHeight="1" outlineLevel="3">
      <c r="A1041" s="17" t="s">
        <v>1691</v>
      </c>
      <c r="B1041" s="17" t="s">
        <v>1692</v>
      </c>
      <c r="C1041" s="17" t="s">
        <v>18</v>
      </c>
      <c r="D1041" s="17" t="s">
        <v>689</v>
      </c>
      <c r="E1041" s="21">
        <v>50.0</v>
      </c>
      <c r="F1041" s="22">
        <v>417.23</v>
      </c>
      <c r="G1041" s="22">
        <f t="shared" si="139"/>
        <v>396.3685</v>
      </c>
      <c r="H1041" s="22">
        <f t="shared" si="140"/>
        <v>383.8516</v>
      </c>
      <c r="I1041" s="22">
        <f t="shared" si="141"/>
        <v>375.507</v>
      </c>
    </row>
    <row r="1042" ht="11.25" customHeight="1" outlineLevel="3">
      <c r="A1042" s="17" t="s">
        <v>1693</v>
      </c>
      <c r="B1042" s="17" t="s">
        <v>1694</v>
      </c>
      <c r="C1042" s="17" t="s">
        <v>18</v>
      </c>
      <c r="D1042" s="17" t="s">
        <v>1443</v>
      </c>
      <c r="E1042" s="21">
        <v>8.0</v>
      </c>
      <c r="F1042" s="22">
        <v>540.26</v>
      </c>
      <c r="G1042" s="22">
        <f t="shared" si="139"/>
        <v>513.247</v>
      </c>
      <c r="H1042" s="22">
        <f t="shared" si="140"/>
        <v>497.0392</v>
      </c>
      <c r="I1042" s="22">
        <f t="shared" si="141"/>
        <v>486.234</v>
      </c>
    </row>
    <row r="1043" ht="11.25" customHeight="1" outlineLevel="3">
      <c r="A1043" s="17" t="s">
        <v>1695</v>
      </c>
      <c r="B1043" s="17" t="s">
        <v>1696</v>
      </c>
      <c r="C1043" s="17" t="s">
        <v>18</v>
      </c>
      <c r="D1043" s="17" t="s">
        <v>1443</v>
      </c>
      <c r="E1043" s="21">
        <v>4.0</v>
      </c>
      <c r="F1043" s="22">
        <v>377.0</v>
      </c>
      <c r="G1043" s="22">
        <f t="shared" si="139"/>
        <v>358.15</v>
      </c>
      <c r="H1043" s="22">
        <f t="shared" si="140"/>
        <v>346.84</v>
      </c>
      <c r="I1043" s="22">
        <f t="shared" si="141"/>
        <v>339.3</v>
      </c>
    </row>
    <row r="1044" ht="11.25" customHeight="1" outlineLevel="3">
      <c r="A1044" s="17" t="s">
        <v>1697</v>
      </c>
      <c r="B1044" s="17" t="s">
        <v>1698</v>
      </c>
      <c r="C1044" s="17" t="s">
        <v>18</v>
      </c>
      <c r="D1044" s="17" t="s">
        <v>689</v>
      </c>
      <c r="E1044" s="21">
        <v>12.0</v>
      </c>
      <c r="F1044" s="22">
        <v>384.0</v>
      </c>
      <c r="G1044" s="22">
        <f t="shared" si="139"/>
        <v>364.8</v>
      </c>
      <c r="H1044" s="22">
        <f t="shared" si="140"/>
        <v>353.28</v>
      </c>
      <c r="I1044" s="22">
        <f t="shared" si="141"/>
        <v>345.6</v>
      </c>
    </row>
    <row r="1045" ht="11.25" customHeight="1" outlineLevel="3">
      <c r="A1045" s="17" t="s">
        <v>1699</v>
      </c>
      <c r="B1045" s="17" t="s">
        <v>1700</v>
      </c>
      <c r="C1045" s="17" t="s">
        <v>18</v>
      </c>
      <c r="D1045" s="17" t="s">
        <v>689</v>
      </c>
      <c r="E1045" s="21">
        <v>254.0</v>
      </c>
      <c r="F1045" s="22">
        <v>360.14</v>
      </c>
      <c r="G1045" s="22">
        <f t="shared" si="139"/>
        <v>342.133</v>
      </c>
      <c r="H1045" s="22">
        <f t="shared" si="140"/>
        <v>331.3288</v>
      </c>
      <c r="I1045" s="22">
        <f t="shared" si="141"/>
        <v>324.126</v>
      </c>
    </row>
    <row r="1046" ht="11.25" customHeight="1" outlineLevel="3">
      <c r="A1046" s="17" t="s">
        <v>1701</v>
      </c>
      <c r="B1046" s="17" t="s">
        <v>1702</v>
      </c>
      <c r="C1046" s="17" t="s">
        <v>18</v>
      </c>
      <c r="D1046" s="17" t="s">
        <v>689</v>
      </c>
      <c r="E1046" s="21">
        <v>30.0</v>
      </c>
      <c r="F1046" s="22">
        <v>384.0</v>
      </c>
      <c r="G1046" s="22">
        <f t="shared" si="139"/>
        <v>364.8</v>
      </c>
      <c r="H1046" s="22">
        <f t="shared" si="140"/>
        <v>353.28</v>
      </c>
      <c r="I1046" s="22">
        <f t="shared" si="141"/>
        <v>345.6</v>
      </c>
    </row>
    <row r="1047" ht="11.25" customHeight="1" outlineLevel="3">
      <c r="A1047" s="17" t="s">
        <v>1703</v>
      </c>
      <c r="B1047" s="17" t="s">
        <v>1704</v>
      </c>
      <c r="C1047" s="17" t="s">
        <v>18</v>
      </c>
      <c r="D1047" s="17" t="s">
        <v>1705</v>
      </c>
      <c r="E1047" s="21">
        <v>6.0</v>
      </c>
      <c r="F1047" s="22">
        <v>582.11</v>
      </c>
      <c r="G1047" s="22">
        <f t="shared" si="139"/>
        <v>553.0045</v>
      </c>
      <c r="H1047" s="22">
        <f t="shared" si="140"/>
        <v>535.5412</v>
      </c>
      <c r="I1047" s="22">
        <f t="shared" si="141"/>
        <v>523.899</v>
      </c>
    </row>
    <row r="1048" ht="11.25" customHeight="1" outlineLevel="3">
      <c r="A1048" s="17" t="s">
        <v>1706</v>
      </c>
      <c r="B1048" s="17" t="s">
        <v>1707</v>
      </c>
      <c r="C1048" s="17" t="s">
        <v>18</v>
      </c>
      <c r="D1048" s="17" t="s">
        <v>689</v>
      </c>
      <c r="E1048" s="21">
        <v>9.0</v>
      </c>
      <c r="F1048" s="22">
        <v>138.6</v>
      </c>
      <c r="G1048" s="22">
        <f t="shared" si="139"/>
        <v>131.67</v>
      </c>
      <c r="H1048" s="22">
        <f t="shared" si="140"/>
        <v>127.512</v>
      </c>
      <c r="I1048" s="22">
        <f t="shared" si="141"/>
        <v>124.74</v>
      </c>
    </row>
    <row r="1049" ht="11.25" customHeight="1" outlineLevel="3">
      <c r="A1049" s="17" t="s">
        <v>1708</v>
      </c>
      <c r="B1049" s="17" t="s">
        <v>1709</v>
      </c>
      <c r="C1049" s="17" t="s">
        <v>18</v>
      </c>
      <c r="D1049" s="17" t="s">
        <v>1502</v>
      </c>
      <c r="E1049" s="21">
        <v>1.0</v>
      </c>
      <c r="F1049" s="22">
        <v>715.0</v>
      </c>
      <c r="G1049" s="22">
        <f t="shared" si="139"/>
        <v>679.25</v>
      </c>
      <c r="H1049" s="22">
        <f t="shared" si="140"/>
        <v>657.8</v>
      </c>
      <c r="I1049" s="22">
        <f t="shared" si="141"/>
        <v>643.5</v>
      </c>
    </row>
    <row r="1050" ht="11.25" customHeight="1" outlineLevel="3">
      <c r="A1050" s="17" t="s">
        <v>1710</v>
      </c>
      <c r="B1050" s="17" t="s">
        <v>1711</v>
      </c>
      <c r="C1050" s="17" t="s">
        <v>18</v>
      </c>
      <c r="D1050" s="17" t="s">
        <v>1690</v>
      </c>
      <c r="E1050" s="21">
        <v>6.0</v>
      </c>
      <c r="F1050" s="22">
        <v>1231.89</v>
      </c>
      <c r="G1050" s="22">
        <f t="shared" si="139"/>
        <v>1170.2955</v>
      </c>
      <c r="H1050" s="22">
        <f t="shared" si="140"/>
        <v>1133.3388</v>
      </c>
      <c r="I1050" s="22">
        <f t="shared" si="141"/>
        <v>1108.701</v>
      </c>
    </row>
    <row r="1051" ht="11.25" customHeight="1" outlineLevel="3">
      <c r="A1051" s="17" t="s">
        <v>1712</v>
      </c>
      <c r="B1051" s="17" t="s">
        <v>1713</v>
      </c>
      <c r="C1051" s="17" t="s">
        <v>18</v>
      </c>
      <c r="D1051" s="17" t="s">
        <v>1443</v>
      </c>
      <c r="E1051" s="21">
        <v>2.0</v>
      </c>
      <c r="F1051" s="22">
        <v>721.48</v>
      </c>
      <c r="G1051" s="22">
        <f t="shared" si="139"/>
        <v>685.406</v>
      </c>
      <c r="H1051" s="22">
        <f t="shared" si="140"/>
        <v>663.7616</v>
      </c>
      <c r="I1051" s="22">
        <f t="shared" si="141"/>
        <v>649.332</v>
      </c>
    </row>
    <row r="1052" ht="11.25" customHeight="1" outlineLevel="3">
      <c r="A1052" s="17" t="s">
        <v>1714</v>
      </c>
      <c r="B1052" s="17" t="s">
        <v>1715</v>
      </c>
      <c r="C1052" s="17" t="s">
        <v>18</v>
      </c>
      <c r="D1052" s="17" t="s">
        <v>689</v>
      </c>
      <c r="E1052" s="21">
        <v>8.0</v>
      </c>
      <c r="F1052" s="22">
        <v>403.88</v>
      </c>
      <c r="G1052" s="22">
        <f t="shared" si="139"/>
        <v>383.686</v>
      </c>
      <c r="H1052" s="22">
        <f t="shared" si="140"/>
        <v>371.5696</v>
      </c>
      <c r="I1052" s="22">
        <f t="shared" si="141"/>
        <v>363.492</v>
      </c>
    </row>
    <row r="1053" ht="11.25" customHeight="1" outlineLevel="3">
      <c r="A1053" s="17" t="s">
        <v>1716</v>
      </c>
      <c r="B1053" s="17" t="s">
        <v>1717</v>
      </c>
      <c r="C1053" s="17" t="s">
        <v>18</v>
      </c>
      <c r="D1053" s="17" t="s">
        <v>689</v>
      </c>
      <c r="E1053" s="21">
        <v>4.0</v>
      </c>
      <c r="F1053" s="22">
        <v>403.88</v>
      </c>
      <c r="G1053" s="22">
        <f t="shared" si="139"/>
        <v>383.686</v>
      </c>
      <c r="H1053" s="22">
        <f t="shared" si="140"/>
        <v>371.5696</v>
      </c>
      <c r="I1053" s="22">
        <f t="shared" si="141"/>
        <v>363.492</v>
      </c>
    </row>
    <row r="1054" ht="11.25" customHeight="1" outlineLevel="3">
      <c r="A1054" s="17" t="s">
        <v>1718</v>
      </c>
      <c r="B1054" s="17" t="s">
        <v>1719</v>
      </c>
      <c r="C1054" s="17" t="s">
        <v>18</v>
      </c>
      <c r="D1054" s="17" t="s">
        <v>689</v>
      </c>
      <c r="E1054" s="21">
        <v>4.0</v>
      </c>
      <c r="F1054" s="22">
        <v>968.26</v>
      </c>
      <c r="G1054" s="22">
        <f t="shared" si="139"/>
        <v>919.847</v>
      </c>
      <c r="H1054" s="22">
        <f t="shared" si="140"/>
        <v>890.7992</v>
      </c>
      <c r="I1054" s="22">
        <f t="shared" si="141"/>
        <v>871.434</v>
      </c>
    </row>
    <row r="1055" ht="11.25" customHeight="1" outlineLevel="3">
      <c r="A1055" s="17" t="s">
        <v>1720</v>
      </c>
      <c r="B1055" s="17" t="s">
        <v>1721</v>
      </c>
      <c r="C1055" s="17" t="s">
        <v>18</v>
      </c>
      <c r="D1055" s="17" t="s">
        <v>1690</v>
      </c>
      <c r="E1055" s="21">
        <v>8.0</v>
      </c>
      <c r="F1055" s="22">
        <v>1874.4</v>
      </c>
      <c r="G1055" s="22">
        <f t="shared" si="139"/>
        <v>1780.68</v>
      </c>
      <c r="H1055" s="22">
        <f t="shared" si="140"/>
        <v>1724.448</v>
      </c>
      <c r="I1055" s="22">
        <f t="shared" si="141"/>
        <v>1686.96</v>
      </c>
    </row>
    <row r="1056" ht="11.25" customHeight="1" outlineLevel="3">
      <c r="A1056" s="17" t="s">
        <v>1722</v>
      </c>
      <c r="B1056" s="17" t="s">
        <v>1723</v>
      </c>
      <c r="C1056" s="17" t="s">
        <v>18</v>
      </c>
      <c r="D1056" s="17" t="s">
        <v>1724</v>
      </c>
      <c r="E1056" s="21">
        <v>8.0</v>
      </c>
      <c r="F1056" s="22">
        <v>1853.1</v>
      </c>
      <c r="G1056" s="22">
        <f t="shared" si="139"/>
        <v>1760.445</v>
      </c>
      <c r="H1056" s="22">
        <f t="shared" si="140"/>
        <v>1704.852</v>
      </c>
      <c r="I1056" s="22">
        <f t="shared" si="141"/>
        <v>1667.79</v>
      </c>
    </row>
    <row r="1057" ht="11.25" customHeight="1" outlineLevel="3">
      <c r="A1057" s="17" t="s">
        <v>1725</v>
      </c>
      <c r="B1057" s="17" t="s">
        <v>1726</v>
      </c>
      <c r="C1057" s="17" t="s">
        <v>18</v>
      </c>
      <c r="D1057" s="17" t="s">
        <v>1434</v>
      </c>
      <c r="E1057" s="21">
        <v>3.0</v>
      </c>
      <c r="F1057" s="22">
        <v>2225.85</v>
      </c>
      <c r="G1057" s="22">
        <f t="shared" si="139"/>
        <v>2114.5575</v>
      </c>
      <c r="H1057" s="22">
        <f t="shared" si="140"/>
        <v>2047.782</v>
      </c>
      <c r="I1057" s="22">
        <f t="shared" si="141"/>
        <v>2003.265</v>
      </c>
    </row>
    <row r="1058" ht="11.25" customHeight="1" outlineLevel="3">
      <c r="A1058" s="17" t="s">
        <v>1727</v>
      </c>
      <c r="B1058" s="17" t="s">
        <v>1728</v>
      </c>
      <c r="C1058" s="17" t="s">
        <v>18</v>
      </c>
      <c r="D1058" s="17" t="s">
        <v>1434</v>
      </c>
      <c r="E1058" s="21">
        <v>5.0</v>
      </c>
      <c r="F1058" s="22">
        <v>2145.0</v>
      </c>
      <c r="G1058" s="22">
        <f t="shared" si="139"/>
        <v>2037.75</v>
      </c>
      <c r="H1058" s="22">
        <f t="shared" si="140"/>
        <v>1973.4</v>
      </c>
      <c r="I1058" s="22">
        <f t="shared" si="141"/>
        <v>1930.5</v>
      </c>
    </row>
    <row r="1059" ht="11.25" customHeight="1" outlineLevel="3">
      <c r="A1059" s="17" t="s">
        <v>1729</v>
      </c>
      <c r="B1059" s="17" t="s">
        <v>1730</v>
      </c>
      <c r="C1059" s="17" t="s">
        <v>18</v>
      </c>
      <c r="D1059" s="17" t="s">
        <v>1502</v>
      </c>
      <c r="E1059" s="21">
        <v>6.0</v>
      </c>
      <c r="F1059" s="22">
        <v>577.9</v>
      </c>
      <c r="G1059" s="22">
        <f t="shared" si="139"/>
        <v>549.005</v>
      </c>
      <c r="H1059" s="22">
        <f t="shared" si="140"/>
        <v>531.668</v>
      </c>
      <c r="I1059" s="22">
        <f t="shared" si="141"/>
        <v>520.11</v>
      </c>
    </row>
    <row r="1060" ht="11.25" customHeight="1" outlineLevel="3">
      <c r="A1060" s="17" t="s">
        <v>1731</v>
      </c>
      <c r="B1060" s="17" t="s">
        <v>1732</v>
      </c>
      <c r="C1060" s="17" t="s">
        <v>18</v>
      </c>
      <c r="D1060" s="17" t="s">
        <v>1502</v>
      </c>
      <c r="E1060" s="21">
        <v>5.0</v>
      </c>
      <c r="F1060" s="22">
        <v>656.08</v>
      </c>
      <c r="G1060" s="22">
        <f t="shared" si="139"/>
        <v>623.276</v>
      </c>
      <c r="H1060" s="22">
        <f t="shared" si="140"/>
        <v>603.5936</v>
      </c>
      <c r="I1060" s="22">
        <f t="shared" si="141"/>
        <v>590.472</v>
      </c>
    </row>
    <row r="1061" ht="11.25" customHeight="1" outlineLevel="3">
      <c r="A1061" s="17" t="s">
        <v>1733</v>
      </c>
      <c r="B1061" s="17" t="s">
        <v>1734</v>
      </c>
      <c r="C1061" s="17" t="s">
        <v>18</v>
      </c>
      <c r="D1061" s="17" t="s">
        <v>1724</v>
      </c>
      <c r="E1061" s="21">
        <v>3.0</v>
      </c>
      <c r="F1061" s="22">
        <v>2358.0</v>
      </c>
      <c r="G1061" s="22">
        <f t="shared" si="139"/>
        <v>2240.1</v>
      </c>
      <c r="H1061" s="22">
        <f t="shared" si="140"/>
        <v>2169.36</v>
      </c>
      <c r="I1061" s="22">
        <f t="shared" si="141"/>
        <v>2122.2</v>
      </c>
    </row>
    <row r="1062" ht="11.25" customHeight="1" outlineLevel="3">
      <c r="A1062" s="17" t="s">
        <v>1735</v>
      </c>
      <c r="B1062" s="17" t="s">
        <v>1736</v>
      </c>
      <c r="C1062" s="17" t="s">
        <v>18</v>
      </c>
      <c r="D1062" s="17" t="s">
        <v>1724</v>
      </c>
      <c r="E1062" s="21">
        <v>7.0</v>
      </c>
      <c r="F1062" s="22">
        <v>2349.0</v>
      </c>
      <c r="G1062" s="22">
        <f t="shared" si="139"/>
        <v>2231.55</v>
      </c>
      <c r="H1062" s="22">
        <f t="shared" si="140"/>
        <v>2161.08</v>
      </c>
      <c r="I1062" s="22">
        <f t="shared" si="141"/>
        <v>2114.1</v>
      </c>
    </row>
    <row r="1063" ht="11.25" customHeight="1" outlineLevel="3">
      <c r="A1063" s="17" t="s">
        <v>1737</v>
      </c>
      <c r="B1063" s="17" t="s">
        <v>1738</v>
      </c>
      <c r="C1063" s="17" t="s">
        <v>18</v>
      </c>
      <c r="D1063" s="17" t="s">
        <v>1724</v>
      </c>
      <c r="E1063" s="21">
        <v>5.0</v>
      </c>
      <c r="F1063" s="22">
        <v>2358.0</v>
      </c>
      <c r="G1063" s="22">
        <f t="shared" si="139"/>
        <v>2240.1</v>
      </c>
      <c r="H1063" s="22">
        <f t="shared" si="140"/>
        <v>2169.36</v>
      </c>
      <c r="I1063" s="22">
        <f t="shared" si="141"/>
        <v>2122.2</v>
      </c>
    </row>
    <row r="1064" ht="11.25" customHeight="1" outlineLevel="3">
      <c r="A1064" s="17" t="s">
        <v>1739</v>
      </c>
      <c r="B1064" s="17" t="s">
        <v>1740</v>
      </c>
      <c r="C1064" s="17" t="s">
        <v>18</v>
      </c>
      <c r="D1064" s="17" t="s">
        <v>1440</v>
      </c>
      <c r="E1064" s="21">
        <v>4.0</v>
      </c>
      <c r="F1064" s="22">
        <v>3790.8</v>
      </c>
      <c r="G1064" s="22">
        <f t="shared" si="139"/>
        <v>3601.26</v>
      </c>
      <c r="H1064" s="22">
        <f t="shared" si="140"/>
        <v>3487.536</v>
      </c>
      <c r="I1064" s="22">
        <f t="shared" si="141"/>
        <v>3411.72</v>
      </c>
    </row>
    <row r="1065" ht="11.25" customHeight="1" outlineLevel="3">
      <c r="A1065" s="17" t="s">
        <v>1741</v>
      </c>
      <c r="B1065" s="17" t="s">
        <v>1742</v>
      </c>
      <c r="C1065" s="17" t="s">
        <v>18</v>
      </c>
      <c r="D1065" s="17" t="s">
        <v>1440</v>
      </c>
      <c r="E1065" s="21">
        <v>2.0</v>
      </c>
      <c r="F1065" s="22">
        <v>3457.5</v>
      </c>
      <c r="G1065" s="22">
        <f t="shared" si="139"/>
        <v>3284.625</v>
      </c>
      <c r="H1065" s="22">
        <f t="shared" si="140"/>
        <v>3180.9</v>
      </c>
      <c r="I1065" s="22">
        <f t="shared" si="141"/>
        <v>3111.75</v>
      </c>
    </row>
    <row r="1066" ht="11.25" customHeight="1" outlineLevel="3">
      <c r="A1066" s="17" t="s">
        <v>1743</v>
      </c>
      <c r="B1066" s="17" t="s">
        <v>1744</v>
      </c>
      <c r="C1066" s="17" t="s">
        <v>18</v>
      </c>
      <c r="D1066" s="17" t="s">
        <v>1440</v>
      </c>
      <c r="E1066" s="21">
        <v>1.0</v>
      </c>
      <c r="F1066" s="22">
        <v>1979.79</v>
      </c>
      <c r="G1066" s="22">
        <f t="shared" si="139"/>
        <v>1880.8005</v>
      </c>
      <c r="H1066" s="22">
        <f t="shared" si="140"/>
        <v>1821.4068</v>
      </c>
      <c r="I1066" s="22">
        <f t="shared" si="141"/>
        <v>1781.811</v>
      </c>
    </row>
    <row r="1067" ht="22.5" customHeight="1" outlineLevel="3">
      <c r="A1067" s="17" t="s">
        <v>1745</v>
      </c>
      <c r="B1067" s="17" t="s">
        <v>1746</v>
      </c>
      <c r="C1067" s="17" t="s">
        <v>18</v>
      </c>
      <c r="D1067" s="17" t="s">
        <v>1747</v>
      </c>
      <c r="E1067" s="21">
        <v>8.0</v>
      </c>
      <c r="F1067" s="22">
        <v>5025.0</v>
      </c>
      <c r="G1067" s="22">
        <f t="shared" si="139"/>
        <v>4773.75</v>
      </c>
      <c r="H1067" s="22">
        <f t="shared" si="140"/>
        <v>4623</v>
      </c>
      <c r="I1067" s="22">
        <f t="shared" si="141"/>
        <v>4522.5</v>
      </c>
    </row>
    <row r="1068" ht="11.25" customHeight="1" outlineLevel="3">
      <c r="A1068" s="17" t="s">
        <v>1748</v>
      </c>
      <c r="B1068" s="17" t="s">
        <v>1749</v>
      </c>
      <c r="C1068" s="17" t="s">
        <v>18</v>
      </c>
      <c r="D1068" s="17" t="s">
        <v>1705</v>
      </c>
      <c r="E1068" s="21">
        <v>3.0</v>
      </c>
      <c r="F1068" s="22">
        <v>6022.5</v>
      </c>
      <c r="G1068" s="22">
        <f t="shared" si="139"/>
        <v>5721.375</v>
      </c>
      <c r="H1068" s="22">
        <f t="shared" si="140"/>
        <v>5540.7</v>
      </c>
      <c r="I1068" s="22">
        <f t="shared" si="141"/>
        <v>5420.25</v>
      </c>
    </row>
    <row r="1069" ht="11.25" customHeight="1" outlineLevel="3">
      <c r="A1069" s="17" t="s">
        <v>1750</v>
      </c>
      <c r="B1069" s="17" t="s">
        <v>1751</v>
      </c>
      <c r="C1069" s="17" t="s">
        <v>18</v>
      </c>
      <c r="D1069" s="17" t="s">
        <v>1440</v>
      </c>
      <c r="E1069" s="21">
        <v>1.0</v>
      </c>
      <c r="F1069" s="22">
        <v>3736.8</v>
      </c>
      <c r="G1069" s="22">
        <f t="shared" si="139"/>
        <v>3549.96</v>
      </c>
      <c r="H1069" s="22">
        <f t="shared" si="140"/>
        <v>3437.856</v>
      </c>
      <c r="I1069" s="22">
        <f t="shared" si="141"/>
        <v>3363.12</v>
      </c>
    </row>
    <row r="1070" ht="11.25" customHeight="1" outlineLevel="3">
      <c r="A1070" s="17" t="s">
        <v>1752</v>
      </c>
      <c r="B1070" s="17" t="s">
        <v>1753</v>
      </c>
      <c r="C1070" s="17" t="s">
        <v>18</v>
      </c>
      <c r="D1070" s="17" t="s">
        <v>1754</v>
      </c>
      <c r="E1070" s="21">
        <v>1.0</v>
      </c>
      <c r="F1070" s="22">
        <v>8046.0</v>
      </c>
      <c r="G1070" s="22">
        <f t="shared" si="139"/>
        <v>7643.7</v>
      </c>
      <c r="H1070" s="22">
        <f t="shared" si="140"/>
        <v>7402.32</v>
      </c>
      <c r="I1070" s="22">
        <f t="shared" si="141"/>
        <v>7241.4</v>
      </c>
    </row>
    <row r="1071" ht="33.75" customHeight="1" outlineLevel="3">
      <c r="A1071" s="17" t="s">
        <v>1755</v>
      </c>
      <c r="B1071" s="17" t="s">
        <v>1756</v>
      </c>
      <c r="C1071" s="17" t="s">
        <v>18</v>
      </c>
      <c r="D1071" s="17" t="s">
        <v>1757</v>
      </c>
      <c r="E1071" s="21">
        <v>14.0</v>
      </c>
      <c r="F1071" s="22">
        <v>8640.0</v>
      </c>
      <c r="G1071" s="22">
        <f t="shared" si="139"/>
        <v>8208</v>
      </c>
      <c r="H1071" s="22">
        <f t="shared" si="140"/>
        <v>7948.8</v>
      </c>
      <c r="I1071" s="22">
        <f t="shared" si="141"/>
        <v>7776</v>
      </c>
    </row>
    <row r="1072" ht="11.25" customHeight="1" outlineLevel="3">
      <c r="A1072" s="17" t="s">
        <v>1758</v>
      </c>
      <c r="B1072" s="17" t="s">
        <v>1759</v>
      </c>
      <c r="C1072" s="17" t="s">
        <v>18</v>
      </c>
      <c r="D1072" s="17" t="s">
        <v>1760</v>
      </c>
      <c r="E1072" s="21">
        <v>2.0</v>
      </c>
      <c r="F1072" s="22">
        <v>15131.88</v>
      </c>
      <c r="G1072" s="22">
        <f t="shared" si="139"/>
        <v>14375.286</v>
      </c>
      <c r="H1072" s="22">
        <f t="shared" si="140"/>
        <v>13921.3296</v>
      </c>
      <c r="I1072" s="22">
        <f t="shared" si="141"/>
        <v>13618.692</v>
      </c>
    </row>
    <row r="1073" ht="11.25" customHeight="1" outlineLevel="3">
      <c r="A1073" s="17" t="s">
        <v>1761</v>
      </c>
      <c r="B1073" s="17" t="s">
        <v>1762</v>
      </c>
      <c r="C1073" s="17" t="s">
        <v>18</v>
      </c>
      <c r="D1073" s="17" t="s">
        <v>1763</v>
      </c>
      <c r="E1073" s="21">
        <v>1.0</v>
      </c>
      <c r="F1073" s="22">
        <v>29334.38</v>
      </c>
      <c r="G1073" s="22">
        <f t="shared" si="139"/>
        <v>27867.661</v>
      </c>
      <c r="H1073" s="22">
        <f t="shared" si="140"/>
        <v>26987.6296</v>
      </c>
      <c r="I1073" s="22">
        <f t="shared" si="141"/>
        <v>26400.942</v>
      </c>
    </row>
    <row r="1074" ht="11.25" customHeight="1" outlineLevel="3">
      <c r="A1074" s="17" t="s">
        <v>1764</v>
      </c>
      <c r="B1074" s="17" t="s">
        <v>1765</v>
      </c>
      <c r="C1074" s="17" t="s">
        <v>18</v>
      </c>
      <c r="D1074" s="17" t="s">
        <v>1766</v>
      </c>
      <c r="E1074" s="21">
        <v>1.0</v>
      </c>
      <c r="F1074" s="22">
        <v>33459.9</v>
      </c>
      <c r="G1074" s="22">
        <f t="shared" si="139"/>
        <v>31786.905</v>
      </c>
      <c r="H1074" s="22">
        <f t="shared" si="140"/>
        <v>30783.108</v>
      </c>
      <c r="I1074" s="22">
        <f t="shared" si="141"/>
        <v>30113.91</v>
      </c>
    </row>
    <row r="1075" ht="11.25" customHeight="1" outlineLevel="3">
      <c r="A1075" s="17" t="s">
        <v>1767</v>
      </c>
      <c r="B1075" s="17" t="s">
        <v>1768</v>
      </c>
      <c r="C1075" s="17" t="s">
        <v>18</v>
      </c>
      <c r="D1075" s="17" t="s">
        <v>1502</v>
      </c>
      <c r="E1075" s="21">
        <v>2.0</v>
      </c>
      <c r="F1075" s="22">
        <v>4429.01</v>
      </c>
      <c r="G1075" s="22">
        <f t="shared" si="139"/>
        <v>4207.5595</v>
      </c>
      <c r="H1075" s="22">
        <f t="shared" si="140"/>
        <v>4074.6892</v>
      </c>
      <c r="I1075" s="22">
        <f t="shared" si="141"/>
        <v>3986.109</v>
      </c>
    </row>
    <row r="1076" ht="11.25" customHeight="1" outlineLevel="3">
      <c r="A1076" s="17" t="s">
        <v>1769</v>
      </c>
      <c r="B1076" s="17" t="s">
        <v>1770</v>
      </c>
      <c r="C1076" s="17" t="s">
        <v>18</v>
      </c>
      <c r="D1076" s="17" t="s">
        <v>1502</v>
      </c>
      <c r="E1076" s="21">
        <v>1.0</v>
      </c>
      <c r="F1076" s="22">
        <v>3327.88</v>
      </c>
      <c r="G1076" s="22">
        <f t="shared" si="139"/>
        <v>3161.486</v>
      </c>
      <c r="H1076" s="22">
        <f t="shared" si="140"/>
        <v>3061.6496</v>
      </c>
      <c r="I1076" s="22">
        <f t="shared" si="141"/>
        <v>2995.092</v>
      </c>
    </row>
    <row r="1077" ht="11.25" customHeight="1" outlineLevel="3">
      <c r="A1077" s="17" t="s">
        <v>1771</v>
      </c>
      <c r="B1077" s="17" t="s">
        <v>1772</v>
      </c>
      <c r="C1077" s="17" t="s">
        <v>547</v>
      </c>
      <c r="D1077" s="17" t="s">
        <v>1428</v>
      </c>
      <c r="E1077" s="21">
        <v>1.0</v>
      </c>
      <c r="F1077" s="22">
        <v>3750.67</v>
      </c>
      <c r="G1077" s="22">
        <f t="shared" si="139"/>
        <v>3563.1365</v>
      </c>
      <c r="H1077" s="22">
        <f t="shared" si="140"/>
        <v>3450.6164</v>
      </c>
      <c r="I1077" s="22">
        <f t="shared" si="141"/>
        <v>3375.603</v>
      </c>
    </row>
    <row r="1078" ht="11.25" customHeight="1" outlineLevel="3">
      <c r="A1078" s="17" t="s">
        <v>1773</v>
      </c>
      <c r="B1078" s="17" t="s">
        <v>1774</v>
      </c>
      <c r="C1078" s="17" t="s">
        <v>18</v>
      </c>
      <c r="D1078" s="17" t="s">
        <v>1481</v>
      </c>
      <c r="E1078" s="21">
        <v>3.0</v>
      </c>
      <c r="F1078" s="22">
        <v>5423.44</v>
      </c>
      <c r="G1078" s="22">
        <f t="shared" si="139"/>
        <v>5152.268</v>
      </c>
      <c r="H1078" s="22">
        <f t="shared" si="140"/>
        <v>4989.5648</v>
      </c>
      <c r="I1078" s="22">
        <f t="shared" si="141"/>
        <v>4881.096</v>
      </c>
    </row>
    <row r="1079" ht="11.25" customHeight="1" outlineLevel="3">
      <c r="A1079" s="17" t="s">
        <v>1775</v>
      </c>
      <c r="B1079" s="17" t="s">
        <v>1776</v>
      </c>
      <c r="C1079" s="17" t="s">
        <v>18</v>
      </c>
      <c r="D1079" s="17" t="s">
        <v>1481</v>
      </c>
      <c r="E1079" s="21">
        <v>2.0</v>
      </c>
      <c r="F1079" s="22">
        <v>4260.56</v>
      </c>
      <c r="G1079" s="22">
        <f t="shared" si="139"/>
        <v>4047.532</v>
      </c>
      <c r="H1079" s="22">
        <f t="shared" si="140"/>
        <v>3919.7152</v>
      </c>
      <c r="I1079" s="22">
        <f t="shared" si="141"/>
        <v>3834.504</v>
      </c>
    </row>
    <row r="1080" ht="11.25" customHeight="1" outlineLevel="3">
      <c r="A1080" s="17" t="s">
        <v>1777</v>
      </c>
      <c r="B1080" s="17" t="s">
        <v>1778</v>
      </c>
      <c r="C1080" s="17" t="s">
        <v>18</v>
      </c>
      <c r="D1080" s="17" t="s">
        <v>1502</v>
      </c>
      <c r="E1080" s="21">
        <v>1.0</v>
      </c>
      <c r="F1080" s="22">
        <v>3781.25</v>
      </c>
      <c r="G1080" s="22">
        <f t="shared" si="139"/>
        <v>3592.1875</v>
      </c>
      <c r="H1080" s="22">
        <f t="shared" si="140"/>
        <v>3478.75</v>
      </c>
      <c r="I1080" s="22">
        <f t="shared" si="141"/>
        <v>3403.125</v>
      </c>
    </row>
    <row r="1081" ht="11.25" customHeight="1" outlineLevel="3">
      <c r="A1081" s="17" t="s">
        <v>1779</v>
      </c>
      <c r="B1081" s="17" t="s">
        <v>1780</v>
      </c>
      <c r="C1081" s="17" t="s">
        <v>18</v>
      </c>
      <c r="D1081" s="17" t="s">
        <v>213</v>
      </c>
      <c r="E1081" s="21">
        <v>1.0</v>
      </c>
      <c r="F1081" s="22">
        <v>19707.5</v>
      </c>
      <c r="G1081" s="22">
        <f t="shared" si="139"/>
        <v>18722.125</v>
      </c>
      <c r="H1081" s="22">
        <f t="shared" si="140"/>
        <v>18130.9</v>
      </c>
      <c r="I1081" s="22">
        <f t="shared" si="141"/>
        <v>17736.75</v>
      </c>
    </row>
    <row r="1082" ht="11.25" customHeight="1" outlineLevel="3">
      <c r="A1082" s="17" t="s">
        <v>1781</v>
      </c>
      <c r="B1082" s="17" t="s">
        <v>1782</v>
      </c>
      <c r="C1082" s="17" t="s">
        <v>18</v>
      </c>
      <c r="D1082" s="17" t="s">
        <v>1685</v>
      </c>
      <c r="E1082" s="21">
        <v>1.0</v>
      </c>
      <c r="F1082" s="22">
        <v>11591.55</v>
      </c>
      <c r="G1082" s="22">
        <f t="shared" si="139"/>
        <v>11011.9725</v>
      </c>
      <c r="H1082" s="22">
        <f t="shared" si="140"/>
        <v>10664.226</v>
      </c>
      <c r="I1082" s="22">
        <f t="shared" si="141"/>
        <v>10432.395</v>
      </c>
    </row>
    <row r="1083" ht="11.25" customHeight="1" outlineLevel="3">
      <c r="A1083" s="17" t="s">
        <v>1783</v>
      </c>
      <c r="B1083" s="17" t="s">
        <v>1784</v>
      </c>
      <c r="C1083" s="17" t="s">
        <v>18</v>
      </c>
      <c r="D1083" s="17" t="s">
        <v>1502</v>
      </c>
      <c r="E1083" s="21">
        <v>1.0</v>
      </c>
      <c r="F1083" s="22">
        <v>18252.95</v>
      </c>
      <c r="G1083" s="22">
        <f t="shared" si="139"/>
        <v>17340.3025</v>
      </c>
      <c r="H1083" s="22">
        <f t="shared" si="140"/>
        <v>16792.714</v>
      </c>
      <c r="I1083" s="22">
        <f t="shared" si="141"/>
        <v>16427.655</v>
      </c>
    </row>
    <row r="1084" ht="11.25" customHeight="1" outlineLevel="3">
      <c r="A1084" s="17" t="s">
        <v>1785</v>
      </c>
      <c r="B1084" s="17" t="s">
        <v>1786</v>
      </c>
      <c r="C1084" s="17" t="s">
        <v>18</v>
      </c>
      <c r="D1084" s="17" t="s">
        <v>1502</v>
      </c>
      <c r="E1084" s="21">
        <v>10.0</v>
      </c>
      <c r="F1084" s="22">
        <v>2250.0</v>
      </c>
      <c r="G1084" s="22">
        <f t="shared" si="139"/>
        <v>2137.5</v>
      </c>
      <c r="H1084" s="22">
        <f t="shared" si="140"/>
        <v>2070</v>
      </c>
      <c r="I1084" s="22">
        <f t="shared" si="141"/>
        <v>2025</v>
      </c>
    </row>
    <row r="1085" ht="11.25" customHeight="1" outlineLevel="3">
      <c r="A1085" s="17" t="s">
        <v>1785</v>
      </c>
      <c r="B1085" s="17" t="s">
        <v>1787</v>
      </c>
      <c r="C1085" s="17" t="s">
        <v>18</v>
      </c>
      <c r="D1085" s="17" t="s">
        <v>1788</v>
      </c>
      <c r="E1085" s="21">
        <v>2.0</v>
      </c>
      <c r="F1085" s="22">
        <v>4402.35</v>
      </c>
      <c r="G1085" s="22">
        <f t="shared" si="139"/>
        <v>4182.2325</v>
      </c>
      <c r="H1085" s="22">
        <f t="shared" si="140"/>
        <v>4050.162</v>
      </c>
      <c r="I1085" s="22">
        <f t="shared" si="141"/>
        <v>3962.115</v>
      </c>
    </row>
    <row r="1086" ht="11.25" customHeight="1" outlineLevel="3">
      <c r="A1086" s="17" t="s">
        <v>1789</v>
      </c>
      <c r="B1086" s="17" t="s">
        <v>1790</v>
      </c>
      <c r="C1086" s="17" t="s">
        <v>18</v>
      </c>
      <c r="D1086" s="17" t="s">
        <v>1502</v>
      </c>
      <c r="E1086" s="21">
        <v>3.0</v>
      </c>
      <c r="F1086" s="22">
        <v>1846.5</v>
      </c>
      <c r="G1086" s="22">
        <f t="shared" si="139"/>
        <v>1754.175</v>
      </c>
      <c r="H1086" s="22">
        <f t="shared" si="140"/>
        <v>1698.78</v>
      </c>
      <c r="I1086" s="22">
        <f t="shared" si="141"/>
        <v>1661.85</v>
      </c>
    </row>
    <row r="1087" ht="11.25" customHeight="1" outlineLevel="3">
      <c r="A1087" s="17" t="s">
        <v>1791</v>
      </c>
      <c r="B1087" s="17" t="s">
        <v>1792</v>
      </c>
      <c r="C1087" s="17" t="s">
        <v>18</v>
      </c>
      <c r="D1087" s="17" t="s">
        <v>1502</v>
      </c>
      <c r="E1087" s="21">
        <v>11.0</v>
      </c>
      <c r="F1087" s="22">
        <v>1916.43</v>
      </c>
      <c r="G1087" s="22">
        <f t="shared" si="139"/>
        <v>1820.6085</v>
      </c>
      <c r="H1087" s="22">
        <f t="shared" si="140"/>
        <v>1763.1156</v>
      </c>
      <c r="I1087" s="22">
        <f t="shared" si="141"/>
        <v>1724.787</v>
      </c>
    </row>
    <row r="1088" ht="11.25" customHeight="1" outlineLevel="3">
      <c r="A1088" s="17" t="s">
        <v>1793</v>
      </c>
      <c r="B1088" s="17" t="s">
        <v>1794</v>
      </c>
      <c r="C1088" s="17" t="s">
        <v>18</v>
      </c>
      <c r="D1088" s="17" t="s">
        <v>1502</v>
      </c>
      <c r="E1088" s="21">
        <v>5.0</v>
      </c>
      <c r="F1088" s="22">
        <v>2141.49</v>
      </c>
      <c r="G1088" s="22">
        <f t="shared" si="139"/>
        <v>2034.4155</v>
      </c>
      <c r="H1088" s="22">
        <f t="shared" si="140"/>
        <v>1970.1708</v>
      </c>
      <c r="I1088" s="22">
        <f t="shared" si="141"/>
        <v>1927.341</v>
      </c>
    </row>
    <row r="1089" ht="11.25" customHeight="1" outlineLevel="3">
      <c r="A1089" s="17" t="s">
        <v>1795</v>
      </c>
      <c r="B1089" s="17" t="s">
        <v>1796</v>
      </c>
      <c r="C1089" s="17" t="s">
        <v>18</v>
      </c>
      <c r="D1089" s="17" t="s">
        <v>1502</v>
      </c>
      <c r="E1089" s="21">
        <v>1.0</v>
      </c>
      <c r="F1089" s="22">
        <v>2141.5</v>
      </c>
      <c r="G1089" s="22">
        <f t="shared" si="139"/>
        <v>2034.425</v>
      </c>
      <c r="H1089" s="22">
        <f t="shared" si="140"/>
        <v>1970.18</v>
      </c>
      <c r="I1089" s="22">
        <f t="shared" si="141"/>
        <v>1927.35</v>
      </c>
    </row>
    <row r="1090" ht="11.25" customHeight="1" outlineLevel="3">
      <c r="A1090" s="17" t="s">
        <v>1797</v>
      </c>
      <c r="B1090" s="17" t="s">
        <v>1798</v>
      </c>
      <c r="C1090" s="17" t="s">
        <v>18</v>
      </c>
      <c r="D1090" s="17"/>
      <c r="E1090" s="21">
        <v>2.0</v>
      </c>
      <c r="F1090" s="22">
        <v>24084.38</v>
      </c>
      <c r="G1090" s="22">
        <f t="shared" si="139"/>
        <v>22880.161</v>
      </c>
      <c r="H1090" s="22">
        <f t="shared" si="140"/>
        <v>22157.6296</v>
      </c>
      <c r="I1090" s="22">
        <f t="shared" si="141"/>
        <v>21675.942</v>
      </c>
    </row>
    <row r="1091" ht="11.25" customHeight="1" outlineLevel="3">
      <c r="A1091" s="17" t="s">
        <v>1799</v>
      </c>
      <c r="B1091" s="17" t="s">
        <v>1800</v>
      </c>
      <c r="C1091" s="17" t="s">
        <v>18</v>
      </c>
      <c r="D1091" s="17" t="s">
        <v>1451</v>
      </c>
      <c r="E1091" s="21">
        <v>4.0</v>
      </c>
      <c r="F1091" s="22">
        <v>1458.6</v>
      </c>
      <c r="G1091" s="22">
        <f t="shared" si="139"/>
        <v>1385.67</v>
      </c>
      <c r="H1091" s="22">
        <f t="shared" si="140"/>
        <v>1341.912</v>
      </c>
      <c r="I1091" s="22">
        <f t="shared" si="141"/>
        <v>1312.74</v>
      </c>
    </row>
    <row r="1092" ht="11.25" customHeight="1" outlineLevel="2">
      <c r="A1092" s="17"/>
      <c r="B1092" s="17" t="s">
        <v>1801</v>
      </c>
      <c r="C1092" s="18"/>
      <c r="D1092" s="19"/>
      <c r="E1092" s="19"/>
      <c r="F1092" s="22"/>
      <c r="G1092" s="22"/>
      <c r="H1092" s="22"/>
      <c r="I1092" s="22"/>
    </row>
    <row r="1093" ht="11.25" customHeight="1" outlineLevel="3">
      <c r="A1093" s="17" t="s">
        <v>1802</v>
      </c>
      <c r="B1093" s="17" t="s">
        <v>1803</v>
      </c>
      <c r="C1093" s="17" t="s">
        <v>18</v>
      </c>
      <c r="D1093" s="17" t="s">
        <v>1804</v>
      </c>
      <c r="E1093" s="21">
        <v>3.0</v>
      </c>
      <c r="F1093" s="22">
        <v>490.48</v>
      </c>
      <c r="G1093" s="22">
        <f>F1093-(F1093*5%)</f>
        <v>465.956</v>
      </c>
      <c r="H1093" s="22">
        <f>F1093-(F1093*8%)</f>
        <v>451.2416</v>
      </c>
      <c r="I1093" s="22">
        <f>F1093-(F1093*10%)</f>
        <v>441.432</v>
      </c>
    </row>
    <row r="1094" ht="11.25" customHeight="1" outlineLevel="3">
      <c r="A1094" s="17"/>
      <c r="B1094" s="17" t="s">
        <v>1805</v>
      </c>
      <c r="C1094" s="18"/>
      <c r="D1094" s="19"/>
      <c r="E1094" s="19"/>
      <c r="F1094" s="22"/>
      <c r="G1094" s="22"/>
      <c r="H1094" s="22"/>
      <c r="I1094" s="22"/>
    </row>
    <row r="1095" ht="11.25" customHeight="1" outlineLevel="4">
      <c r="A1095" s="17" t="s">
        <v>1806</v>
      </c>
      <c r="B1095" s="17" t="s">
        <v>1807</v>
      </c>
      <c r="C1095" s="17" t="s">
        <v>18</v>
      </c>
      <c r="D1095" s="17" t="s">
        <v>1408</v>
      </c>
      <c r="E1095" s="21">
        <v>1.0</v>
      </c>
      <c r="F1095" s="22">
        <v>98.55</v>
      </c>
      <c r="G1095" s="22">
        <f t="shared" ref="G1095:G1114" si="142">F1095-(F1095*5%)</f>
        <v>93.6225</v>
      </c>
      <c r="H1095" s="22">
        <f t="shared" ref="H1095:H1114" si="143">F1095-(F1095*8%)</f>
        <v>90.666</v>
      </c>
      <c r="I1095" s="22">
        <f t="shared" ref="I1095:I1114" si="144">F1095-(F1095*10%)</f>
        <v>88.695</v>
      </c>
    </row>
    <row r="1096" ht="11.25" customHeight="1" outlineLevel="4">
      <c r="A1096" s="17" t="s">
        <v>1808</v>
      </c>
      <c r="B1096" s="17" t="s">
        <v>1809</v>
      </c>
      <c r="C1096" s="17" t="s">
        <v>18</v>
      </c>
      <c r="D1096" s="17" t="s">
        <v>1408</v>
      </c>
      <c r="E1096" s="21">
        <v>12.0</v>
      </c>
      <c r="F1096" s="22">
        <v>116.9</v>
      </c>
      <c r="G1096" s="22">
        <f t="shared" si="142"/>
        <v>111.055</v>
      </c>
      <c r="H1096" s="22">
        <f t="shared" si="143"/>
        <v>107.548</v>
      </c>
      <c r="I1096" s="22">
        <f t="shared" si="144"/>
        <v>105.21</v>
      </c>
    </row>
    <row r="1097" ht="11.25" customHeight="1" outlineLevel="4">
      <c r="A1097" s="17" t="s">
        <v>1810</v>
      </c>
      <c r="B1097" s="17" t="s">
        <v>1811</v>
      </c>
      <c r="C1097" s="17" t="s">
        <v>18</v>
      </c>
      <c r="D1097" s="17" t="s">
        <v>1408</v>
      </c>
      <c r="E1097" s="21">
        <v>10.0</v>
      </c>
      <c r="F1097" s="22">
        <v>287.6</v>
      </c>
      <c r="G1097" s="22">
        <f t="shared" si="142"/>
        <v>273.22</v>
      </c>
      <c r="H1097" s="22">
        <f t="shared" si="143"/>
        <v>264.592</v>
      </c>
      <c r="I1097" s="22">
        <f t="shared" si="144"/>
        <v>258.84</v>
      </c>
    </row>
    <row r="1098" ht="11.25" customHeight="1" outlineLevel="4">
      <c r="A1098" s="17" t="s">
        <v>1812</v>
      </c>
      <c r="B1098" s="17" t="s">
        <v>1813</v>
      </c>
      <c r="C1098" s="17" t="s">
        <v>18</v>
      </c>
      <c r="D1098" s="17" t="s">
        <v>1408</v>
      </c>
      <c r="E1098" s="21">
        <v>10.0</v>
      </c>
      <c r="F1098" s="22">
        <v>338.75</v>
      </c>
      <c r="G1098" s="22">
        <f t="shared" si="142"/>
        <v>321.8125</v>
      </c>
      <c r="H1098" s="22">
        <f t="shared" si="143"/>
        <v>311.65</v>
      </c>
      <c r="I1098" s="22">
        <f t="shared" si="144"/>
        <v>304.875</v>
      </c>
    </row>
    <row r="1099" ht="11.25" customHeight="1" outlineLevel="4">
      <c r="A1099" s="17" t="s">
        <v>1814</v>
      </c>
      <c r="B1099" s="17" t="s">
        <v>1815</v>
      </c>
      <c r="C1099" s="17" t="s">
        <v>18</v>
      </c>
      <c r="D1099" s="17" t="s">
        <v>1408</v>
      </c>
      <c r="E1099" s="21">
        <v>10.0</v>
      </c>
      <c r="F1099" s="22">
        <v>338.75</v>
      </c>
      <c r="G1099" s="22">
        <f t="shared" si="142"/>
        <v>321.8125</v>
      </c>
      <c r="H1099" s="22">
        <f t="shared" si="143"/>
        <v>311.65</v>
      </c>
      <c r="I1099" s="22">
        <f t="shared" si="144"/>
        <v>304.875</v>
      </c>
    </row>
    <row r="1100" ht="11.25" customHeight="1" outlineLevel="4">
      <c r="A1100" s="17" t="s">
        <v>1816</v>
      </c>
      <c r="B1100" s="17" t="s">
        <v>1817</v>
      </c>
      <c r="C1100" s="17" t="s">
        <v>18</v>
      </c>
      <c r="D1100" s="17" t="s">
        <v>1414</v>
      </c>
      <c r="E1100" s="21">
        <v>6.0</v>
      </c>
      <c r="F1100" s="22">
        <v>920.4</v>
      </c>
      <c r="G1100" s="22">
        <f t="shared" si="142"/>
        <v>874.38</v>
      </c>
      <c r="H1100" s="22">
        <f t="shared" si="143"/>
        <v>846.768</v>
      </c>
      <c r="I1100" s="22">
        <f t="shared" si="144"/>
        <v>828.36</v>
      </c>
    </row>
    <row r="1101" ht="11.25" customHeight="1" outlineLevel="4">
      <c r="A1101" s="17" t="s">
        <v>1818</v>
      </c>
      <c r="B1101" s="17" t="s">
        <v>1819</v>
      </c>
      <c r="C1101" s="17" t="s">
        <v>18</v>
      </c>
      <c r="D1101" s="17" t="s">
        <v>1408</v>
      </c>
      <c r="E1101" s="21">
        <v>7.0</v>
      </c>
      <c r="F1101" s="22">
        <v>504.33</v>
      </c>
      <c r="G1101" s="22">
        <f t="shared" si="142"/>
        <v>479.1135</v>
      </c>
      <c r="H1101" s="22">
        <f t="shared" si="143"/>
        <v>463.9836</v>
      </c>
      <c r="I1101" s="22">
        <f t="shared" si="144"/>
        <v>453.897</v>
      </c>
    </row>
    <row r="1102" ht="11.25" customHeight="1" outlineLevel="4">
      <c r="A1102" s="17" t="s">
        <v>1820</v>
      </c>
      <c r="B1102" s="17" t="s">
        <v>1821</v>
      </c>
      <c r="C1102" s="17" t="s">
        <v>18</v>
      </c>
      <c r="D1102" s="17" t="s">
        <v>1408</v>
      </c>
      <c r="E1102" s="21">
        <v>7.0</v>
      </c>
      <c r="F1102" s="22">
        <v>509.18</v>
      </c>
      <c r="G1102" s="22">
        <f t="shared" si="142"/>
        <v>483.721</v>
      </c>
      <c r="H1102" s="22">
        <f t="shared" si="143"/>
        <v>468.4456</v>
      </c>
      <c r="I1102" s="22">
        <f t="shared" si="144"/>
        <v>458.262</v>
      </c>
    </row>
    <row r="1103" ht="11.25" customHeight="1" outlineLevel="4">
      <c r="A1103" s="17" t="s">
        <v>1822</v>
      </c>
      <c r="B1103" s="17" t="s">
        <v>1823</v>
      </c>
      <c r="C1103" s="17" t="s">
        <v>18</v>
      </c>
      <c r="D1103" s="17" t="s">
        <v>1408</v>
      </c>
      <c r="E1103" s="21">
        <v>34.0</v>
      </c>
      <c r="F1103" s="22">
        <v>411.58</v>
      </c>
      <c r="G1103" s="22">
        <f t="shared" si="142"/>
        <v>391.001</v>
      </c>
      <c r="H1103" s="22">
        <f t="shared" si="143"/>
        <v>378.6536</v>
      </c>
      <c r="I1103" s="22">
        <f t="shared" si="144"/>
        <v>370.422</v>
      </c>
    </row>
    <row r="1104" ht="11.25" customHeight="1" outlineLevel="4">
      <c r="A1104" s="17" t="s">
        <v>1824</v>
      </c>
      <c r="B1104" s="17" t="s">
        <v>1825</v>
      </c>
      <c r="C1104" s="17" t="s">
        <v>18</v>
      </c>
      <c r="D1104" s="17" t="s">
        <v>1408</v>
      </c>
      <c r="E1104" s="21">
        <v>10.0</v>
      </c>
      <c r="F1104" s="22">
        <v>335.99</v>
      </c>
      <c r="G1104" s="22">
        <f t="shared" si="142"/>
        <v>319.1905</v>
      </c>
      <c r="H1104" s="22">
        <f t="shared" si="143"/>
        <v>309.1108</v>
      </c>
      <c r="I1104" s="22">
        <f t="shared" si="144"/>
        <v>302.391</v>
      </c>
    </row>
    <row r="1105" ht="11.25" customHeight="1" outlineLevel="4">
      <c r="A1105" s="17" t="s">
        <v>1826</v>
      </c>
      <c r="B1105" s="17" t="s">
        <v>1827</v>
      </c>
      <c r="C1105" s="17" t="s">
        <v>18</v>
      </c>
      <c r="D1105" s="17" t="s">
        <v>1408</v>
      </c>
      <c r="E1105" s="21">
        <v>2.0</v>
      </c>
      <c r="F1105" s="22">
        <v>286.23</v>
      </c>
      <c r="G1105" s="22">
        <f t="shared" si="142"/>
        <v>271.9185</v>
      </c>
      <c r="H1105" s="22">
        <f t="shared" si="143"/>
        <v>263.3316</v>
      </c>
      <c r="I1105" s="22">
        <f t="shared" si="144"/>
        <v>257.607</v>
      </c>
    </row>
    <row r="1106" ht="11.25" customHeight="1" outlineLevel="4">
      <c r="A1106" s="17" t="s">
        <v>1828</v>
      </c>
      <c r="B1106" s="17" t="s">
        <v>1829</v>
      </c>
      <c r="C1106" s="17" t="s">
        <v>18</v>
      </c>
      <c r="D1106" s="17" t="s">
        <v>1408</v>
      </c>
      <c r="E1106" s="21">
        <v>3.0</v>
      </c>
      <c r="F1106" s="22">
        <v>376.5</v>
      </c>
      <c r="G1106" s="22">
        <f t="shared" si="142"/>
        <v>357.675</v>
      </c>
      <c r="H1106" s="22">
        <f t="shared" si="143"/>
        <v>346.38</v>
      </c>
      <c r="I1106" s="22">
        <f t="shared" si="144"/>
        <v>338.85</v>
      </c>
    </row>
    <row r="1107" ht="11.25" customHeight="1" outlineLevel="4">
      <c r="A1107" s="17" t="s">
        <v>1830</v>
      </c>
      <c r="B1107" s="17" t="s">
        <v>1831</v>
      </c>
      <c r="C1107" s="17" t="s">
        <v>18</v>
      </c>
      <c r="D1107" s="17" t="s">
        <v>1408</v>
      </c>
      <c r="E1107" s="21">
        <v>18.0</v>
      </c>
      <c r="F1107" s="22">
        <v>222.19</v>
      </c>
      <c r="G1107" s="22">
        <f t="shared" si="142"/>
        <v>211.0805</v>
      </c>
      <c r="H1107" s="22">
        <f t="shared" si="143"/>
        <v>204.4148</v>
      </c>
      <c r="I1107" s="22">
        <f t="shared" si="144"/>
        <v>199.971</v>
      </c>
    </row>
    <row r="1108" ht="11.25" customHeight="1" outlineLevel="4">
      <c r="A1108" s="17" t="s">
        <v>1832</v>
      </c>
      <c r="B1108" s="17" t="s">
        <v>1833</v>
      </c>
      <c r="C1108" s="17" t="s">
        <v>547</v>
      </c>
      <c r="D1108" s="17" t="s">
        <v>1408</v>
      </c>
      <c r="E1108" s="21">
        <v>3.0</v>
      </c>
      <c r="F1108" s="22">
        <v>904.8</v>
      </c>
      <c r="G1108" s="22">
        <f t="shared" si="142"/>
        <v>859.56</v>
      </c>
      <c r="H1108" s="22">
        <f t="shared" si="143"/>
        <v>832.416</v>
      </c>
      <c r="I1108" s="22">
        <f t="shared" si="144"/>
        <v>814.32</v>
      </c>
    </row>
    <row r="1109" ht="11.25" customHeight="1" outlineLevel="4">
      <c r="A1109" s="17" t="s">
        <v>1834</v>
      </c>
      <c r="B1109" s="17" t="s">
        <v>1835</v>
      </c>
      <c r="C1109" s="17" t="s">
        <v>547</v>
      </c>
      <c r="D1109" s="17" t="s">
        <v>1408</v>
      </c>
      <c r="E1109" s="21">
        <v>2.0</v>
      </c>
      <c r="F1109" s="22">
        <v>1118.91</v>
      </c>
      <c r="G1109" s="22">
        <f t="shared" si="142"/>
        <v>1062.9645</v>
      </c>
      <c r="H1109" s="22">
        <f t="shared" si="143"/>
        <v>1029.3972</v>
      </c>
      <c r="I1109" s="22">
        <f t="shared" si="144"/>
        <v>1007.019</v>
      </c>
    </row>
    <row r="1110" ht="11.25" customHeight="1" outlineLevel="4">
      <c r="A1110" s="17" t="s">
        <v>1836</v>
      </c>
      <c r="B1110" s="17" t="s">
        <v>1837</v>
      </c>
      <c r="C1110" s="17" t="s">
        <v>18</v>
      </c>
      <c r="D1110" s="17" t="s">
        <v>1408</v>
      </c>
      <c r="E1110" s="21">
        <v>1.0</v>
      </c>
      <c r="F1110" s="22">
        <v>138.34</v>
      </c>
      <c r="G1110" s="22">
        <f t="shared" si="142"/>
        <v>131.423</v>
      </c>
      <c r="H1110" s="22">
        <f t="shared" si="143"/>
        <v>127.2728</v>
      </c>
      <c r="I1110" s="22">
        <f t="shared" si="144"/>
        <v>124.506</v>
      </c>
    </row>
    <row r="1111" ht="11.25" customHeight="1" outlineLevel="4">
      <c r="A1111" s="17" t="s">
        <v>1838</v>
      </c>
      <c r="B1111" s="17" t="s">
        <v>1839</v>
      </c>
      <c r="C1111" s="17" t="s">
        <v>18</v>
      </c>
      <c r="D1111" s="17" t="s">
        <v>1408</v>
      </c>
      <c r="E1111" s="21">
        <v>1.0</v>
      </c>
      <c r="F1111" s="22">
        <v>389.05</v>
      </c>
      <c r="G1111" s="22">
        <f t="shared" si="142"/>
        <v>369.5975</v>
      </c>
      <c r="H1111" s="22">
        <f t="shared" si="143"/>
        <v>357.926</v>
      </c>
      <c r="I1111" s="22">
        <f t="shared" si="144"/>
        <v>350.145</v>
      </c>
    </row>
    <row r="1112" ht="11.25" customHeight="1" outlineLevel="4">
      <c r="A1112" s="17" t="s">
        <v>1840</v>
      </c>
      <c r="B1112" s="17" t="s">
        <v>1841</v>
      </c>
      <c r="C1112" s="17" t="s">
        <v>18</v>
      </c>
      <c r="D1112" s="17" t="s">
        <v>1408</v>
      </c>
      <c r="E1112" s="21">
        <v>5.0</v>
      </c>
      <c r="F1112" s="22">
        <v>312.5</v>
      </c>
      <c r="G1112" s="22">
        <f t="shared" si="142"/>
        <v>296.875</v>
      </c>
      <c r="H1112" s="22">
        <f t="shared" si="143"/>
        <v>287.5</v>
      </c>
      <c r="I1112" s="22">
        <f t="shared" si="144"/>
        <v>281.25</v>
      </c>
    </row>
    <row r="1113" ht="11.25" customHeight="1" outlineLevel="4">
      <c r="A1113" s="17" t="s">
        <v>1842</v>
      </c>
      <c r="B1113" s="17" t="s">
        <v>1843</v>
      </c>
      <c r="C1113" s="17" t="s">
        <v>18</v>
      </c>
      <c r="D1113" s="17" t="s">
        <v>1408</v>
      </c>
      <c r="E1113" s="21">
        <v>12.0</v>
      </c>
      <c r="F1113" s="22">
        <v>188.21</v>
      </c>
      <c r="G1113" s="22">
        <f t="shared" si="142"/>
        <v>178.7995</v>
      </c>
      <c r="H1113" s="22">
        <f t="shared" si="143"/>
        <v>173.1532</v>
      </c>
      <c r="I1113" s="22">
        <f t="shared" si="144"/>
        <v>169.389</v>
      </c>
    </row>
    <row r="1114" ht="11.25" customHeight="1" outlineLevel="4">
      <c r="A1114" s="17" t="s">
        <v>1844</v>
      </c>
      <c r="B1114" s="17" t="s">
        <v>1845</v>
      </c>
      <c r="C1114" s="17" t="s">
        <v>18</v>
      </c>
      <c r="D1114" s="17" t="s">
        <v>1408</v>
      </c>
      <c r="E1114" s="21">
        <v>2.0</v>
      </c>
      <c r="F1114" s="22">
        <v>1107.65</v>
      </c>
      <c r="G1114" s="22">
        <f t="shared" si="142"/>
        <v>1052.2675</v>
      </c>
      <c r="H1114" s="22">
        <f t="shared" si="143"/>
        <v>1019.038</v>
      </c>
      <c r="I1114" s="22">
        <f t="shared" si="144"/>
        <v>996.885</v>
      </c>
    </row>
    <row r="1115" ht="11.25" customHeight="1" outlineLevel="2">
      <c r="A1115" s="17"/>
      <c r="B1115" s="17" t="s">
        <v>1846</v>
      </c>
      <c r="C1115" s="18"/>
      <c r="D1115" s="19"/>
      <c r="E1115" s="19"/>
      <c r="F1115" s="22"/>
      <c r="G1115" s="22"/>
      <c r="H1115" s="22"/>
      <c r="I1115" s="22"/>
    </row>
    <row r="1116" ht="11.25" customHeight="1" outlineLevel="3">
      <c r="A1116" s="17" t="s">
        <v>1847</v>
      </c>
      <c r="B1116" s="17" t="s">
        <v>1848</v>
      </c>
      <c r="C1116" s="17" t="s">
        <v>18</v>
      </c>
      <c r="D1116" s="17" t="s">
        <v>1724</v>
      </c>
      <c r="E1116" s="21">
        <v>3.0</v>
      </c>
      <c r="F1116" s="22">
        <v>986.73</v>
      </c>
      <c r="G1116" s="22">
        <f t="shared" ref="G1116:G1161" si="145">F1116-(F1116*5%)</f>
        <v>937.3935</v>
      </c>
      <c r="H1116" s="22">
        <f t="shared" ref="H1116:H1161" si="146">F1116-(F1116*8%)</f>
        <v>907.7916</v>
      </c>
      <c r="I1116" s="22">
        <f t="shared" ref="I1116:I1161" si="147">F1116-(F1116*10%)</f>
        <v>888.057</v>
      </c>
    </row>
    <row r="1117" ht="11.25" customHeight="1" outlineLevel="3">
      <c r="A1117" s="17" t="s">
        <v>1849</v>
      </c>
      <c r="B1117" s="17" t="s">
        <v>1850</v>
      </c>
      <c r="C1117" s="17" t="s">
        <v>18</v>
      </c>
      <c r="D1117" s="17" t="s">
        <v>1451</v>
      </c>
      <c r="E1117" s="21">
        <v>25.0</v>
      </c>
      <c r="F1117" s="22">
        <v>593.0</v>
      </c>
      <c r="G1117" s="22">
        <f t="shared" si="145"/>
        <v>563.35</v>
      </c>
      <c r="H1117" s="22">
        <f t="shared" si="146"/>
        <v>545.56</v>
      </c>
      <c r="I1117" s="22">
        <f t="shared" si="147"/>
        <v>533.7</v>
      </c>
    </row>
    <row r="1118" ht="11.25" customHeight="1" outlineLevel="3">
      <c r="A1118" s="17" t="s">
        <v>1851</v>
      </c>
      <c r="B1118" s="17" t="s">
        <v>1852</v>
      </c>
      <c r="C1118" s="17" t="s">
        <v>18</v>
      </c>
      <c r="D1118" s="17" t="s">
        <v>1853</v>
      </c>
      <c r="E1118" s="21">
        <v>16.0</v>
      </c>
      <c r="F1118" s="22">
        <v>2133.0</v>
      </c>
      <c r="G1118" s="22">
        <f t="shared" si="145"/>
        <v>2026.35</v>
      </c>
      <c r="H1118" s="22">
        <f t="shared" si="146"/>
        <v>1962.36</v>
      </c>
      <c r="I1118" s="22">
        <f t="shared" si="147"/>
        <v>1919.7</v>
      </c>
    </row>
    <row r="1119" ht="11.25" customHeight="1" outlineLevel="3">
      <c r="A1119" s="17" t="s">
        <v>1854</v>
      </c>
      <c r="B1119" s="17" t="s">
        <v>1855</v>
      </c>
      <c r="C1119" s="17" t="s">
        <v>18</v>
      </c>
      <c r="D1119" s="17" t="s">
        <v>1856</v>
      </c>
      <c r="E1119" s="21">
        <v>3.0</v>
      </c>
      <c r="F1119" s="22">
        <v>1610.43</v>
      </c>
      <c r="G1119" s="22">
        <f t="shared" si="145"/>
        <v>1529.9085</v>
      </c>
      <c r="H1119" s="22">
        <f t="shared" si="146"/>
        <v>1481.5956</v>
      </c>
      <c r="I1119" s="22">
        <f t="shared" si="147"/>
        <v>1449.387</v>
      </c>
    </row>
    <row r="1120" ht="11.25" customHeight="1" outlineLevel="3">
      <c r="A1120" s="17" t="s">
        <v>1857</v>
      </c>
      <c r="B1120" s="17" t="s">
        <v>1858</v>
      </c>
      <c r="C1120" s="17" t="s">
        <v>18</v>
      </c>
      <c r="D1120" s="17" t="s">
        <v>1451</v>
      </c>
      <c r="E1120" s="21">
        <v>1.0</v>
      </c>
      <c r="F1120" s="22">
        <v>2084.0</v>
      </c>
      <c r="G1120" s="22">
        <f t="shared" si="145"/>
        <v>1979.8</v>
      </c>
      <c r="H1120" s="22">
        <f t="shared" si="146"/>
        <v>1917.28</v>
      </c>
      <c r="I1120" s="22">
        <f t="shared" si="147"/>
        <v>1875.6</v>
      </c>
    </row>
    <row r="1121" ht="11.25" customHeight="1" outlineLevel="3">
      <c r="A1121" s="17" t="s">
        <v>1859</v>
      </c>
      <c r="B1121" s="17" t="s">
        <v>1860</v>
      </c>
      <c r="C1121" s="17" t="s">
        <v>18</v>
      </c>
      <c r="D1121" s="17" t="s">
        <v>1724</v>
      </c>
      <c r="E1121" s="21">
        <v>2.0</v>
      </c>
      <c r="F1121" s="22">
        <v>2366.08</v>
      </c>
      <c r="G1121" s="22">
        <f t="shared" si="145"/>
        <v>2247.776</v>
      </c>
      <c r="H1121" s="22">
        <f t="shared" si="146"/>
        <v>2176.7936</v>
      </c>
      <c r="I1121" s="22">
        <f t="shared" si="147"/>
        <v>2129.472</v>
      </c>
    </row>
    <row r="1122" ht="11.25" customHeight="1" outlineLevel="3">
      <c r="A1122" s="17" t="s">
        <v>1861</v>
      </c>
      <c r="B1122" s="17" t="s">
        <v>1862</v>
      </c>
      <c r="C1122" s="17" t="s">
        <v>18</v>
      </c>
      <c r="D1122" s="17" t="s">
        <v>1724</v>
      </c>
      <c r="E1122" s="21">
        <v>5.0</v>
      </c>
      <c r="F1122" s="22">
        <v>1272.68</v>
      </c>
      <c r="G1122" s="22">
        <f t="shared" si="145"/>
        <v>1209.046</v>
      </c>
      <c r="H1122" s="22">
        <f t="shared" si="146"/>
        <v>1170.8656</v>
      </c>
      <c r="I1122" s="22">
        <f t="shared" si="147"/>
        <v>1145.412</v>
      </c>
    </row>
    <row r="1123" ht="11.25" customHeight="1" outlineLevel="3">
      <c r="A1123" s="17" t="s">
        <v>1863</v>
      </c>
      <c r="B1123" s="17" t="s">
        <v>1864</v>
      </c>
      <c r="C1123" s="17" t="s">
        <v>18</v>
      </c>
      <c r="D1123" s="17" t="s">
        <v>1685</v>
      </c>
      <c r="E1123" s="21">
        <v>3.0</v>
      </c>
      <c r="F1123" s="22">
        <v>1517.63</v>
      </c>
      <c r="G1123" s="22">
        <f t="shared" si="145"/>
        <v>1441.7485</v>
      </c>
      <c r="H1123" s="22">
        <f t="shared" si="146"/>
        <v>1396.2196</v>
      </c>
      <c r="I1123" s="22">
        <f t="shared" si="147"/>
        <v>1365.867</v>
      </c>
    </row>
    <row r="1124" ht="11.25" customHeight="1" outlineLevel="3">
      <c r="A1124" s="17" t="s">
        <v>1865</v>
      </c>
      <c r="B1124" s="17" t="s">
        <v>1866</v>
      </c>
      <c r="C1124" s="17" t="s">
        <v>18</v>
      </c>
      <c r="D1124" s="17" t="s">
        <v>1724</v>
      </c>
      <c r="E1124" s="21">
        <v>2.0</v>
      </c>
      <c r="F1124" s="22">
        <v>2034.15</v>
      </c>
      <c r="G1124" s="22">
        <f t="shared" si="145"/>
        <v>1932.4425</v>
      </c>
      <c r="H1124" s="22">
        <f t="shared" si="146"/>
        <v>1871.418</v>
      </c>
      <c r="I1124" s="22">
        <f t="shared" si="147"/>
        <v>1830.735</v>
      </c>
    </row>
    <row r="1125" ht="11.25" customHeight="1" outlineLevel="3">
      <c r="A1125" s="17" t="s">
        <v>1867</v>
      </c>
      <c r="B1125" s="17" t="s">
        <v>1868</v>
      </c>
      <c r="C1125" s="17" t="s">
        <v>18</v>
      </c>
      <c r="D1125" s="17" t="s">
        <v>1446</v>
      </c>
      <c r="E1125" s="21">
        <v>8.0</v>
      </c>
      <c r="F1125" s="22">
        <v>11152.76</v>
      </c>
      <c r="G1125" s="22">
        <f t="shared" si="145"/>
        <v>10595.122</v>
      </c>
      <c r="H1125" s="22">
        <f t="shared" si="146"/>
        <v>10260.5392</v>
      </c>
      <c r="I1125" s="22">
        <f t="shared" si="147"/>
        <v>10037.484</v>
      </c>
    </row>
    <row r="1126" ht="11.25" customHeight="1" outlineLevel="3">
      <c r="A1126" s="17" t="s">
        <v>1869</v>
      </c>
      <c r="B1126" s="17" t="s">
        <v>1870</v>
      </c>
      <c r="C1126" s="17" t="s">
        <v>18</v>
      </c>
      <c r="D1126" s="17" t="s">
        <v>1414</v>
      </c>
      <c r="E1126" s="21">
        <v>4.0</v>
      </c>
      <c r="F1126" s="22">
        <v>1975.8</v>
      </c>
      <c r="G1126" s="22">
        <f t="shared" si="145"/>
        <v>1877.01</v>
      </c>
      <c r="H1126" s="22">
        <f t="shared" si="146"/>
        <v>1817.736</v>
      </c>
      <c r="I1126" s="22">
        <f t="shared" si="147"/>
        <v>1778.22</v>
      </c>
    </row>
    <row r="1127" ht="11.25" customHeight="1" outlineLevel="3">
      <c r="A1127" s="17" t="s">
        <v>1871</v>
      </c>
      <c r="B1127" s="17" t="s">
        <v>1872</v>
      </c>
      <c r="C1127" s="17" t="s">
        <v>18</v>
      </c>
      <c r="D1127" s="17" t="s">
        <v>1414</v>
      </c>
      <c r="E1127" s="21">
        <v>1.0</v>
      </c>
      <c r="F1127" s="22">
        <v>2077.5</v>
      </c>
      <c r="G1127" s="22">
        <f t="shared" si="145"/>
        <v>1973.625</v>
      </c>
      <c r="H1127" s="22">
        <f t="shared" si="146"/>
        <v>1911.3</v>
      </c>
      <c r="I1127" s="22">
        <f t="shared" si="147"/>
        <v>1869.75</v>
      </c>
    </row>
    <row r="1128" ht="11.25" customHeight="1" outlineLevel="3">
      <c r="A1128" s="17" t="s">
        <v>1873</v>
      </c>
      <c r="B1128" s="17" t="s">
        <v>1874</v>
      </c>
      <c r="C1128" s="17" t="s">
        <v>18</v>
      </c>
      <c r="D1128" s="17" t="s">
        <v>1414</v>
      </c>
      <c r="E1128" s="21">
        <v>9.0</v>
      </c>
      <c r="F1128" s="22">
        <v>1798.2</v>
      </c>
      <c r="G1128" s="22">
        <f t="shared" si="145"/>
        <v>1708.29</v>
      </c>
      <c r="H1128" s="22">
        <f t="shared" si="146"/>
        <v>1654.344</v>
      </c>
      <c r="I1128" s="22">
        <f t="shared" si="147"/>
        <v>1618.38</v>
      </c>
    </row>
    <row r="1129" ht="11.25" customHeight="1" outlineLevel="3">
      <c r="A1129" s="17" t="s">
        <v>1875</v>
      </c>
      <c r="B1129" s="17" t="s">
        <v>1876</v>
      </c>
      <c r="C1129" s="17" t="s">
        <v>18</v>
      </c>
      <c r="D1129" s="17" t="s">
        <v>1856</v>
      </c>
      <c r="E1129" s="21">
        <v>5.0</v>
      </c>
      <c r="F1129" s="22">
        <v>1163.41</v>
      </c>
      <c r="G1129" s="22">
        <f t="shared" si="145"/>
        <v>1105.2395</v>
      </c>
      <c r="H1129" s="22">
        <f t="shared" si="146"/>
        <v>1070.3372</v>
      </c>
      <c r="I1129" s="22">
        <f t="shared" si="147"/>
        <v>1047.069</v>
      </c>
    </row>
    <row r="1130" ht="11.25" customHeight="1" outlineLevel="3">
      <c r="A1130" s="17" t="s">
        <v>1877</v>
      </c>
      <c r="B1130" s="17" t="s">
        <v>1878</v>
      </c>
      <c r="C1130" s="17" t="s">
        <v>18</v>
      </c>
      <c r="D1130" s="17" t="s">
        <v>1856</v>
      </c>
      <c r="E1130" s="21">
        <v>1.0</v>
      </c>
      <c r="F1130" s="22">
        <v>1159.86</v>
      </c>
      <c r="G1130" s="22">
        <f t="shared" si="145"/>
        <v>1101.867</v>
      </c>
      <c r="H1130" s="22">
        <f t="shared" si="146"/>
        <v>1067.0712</v>
      </c>
      <c r="I1130" s="22">
        <f t="shared" si="147"/>
        <v>1043.874</v>
      </c>
    </row>
    <row r="1131" ht="11.25" customHeight="1" outlineLevel="3">
      <c r="A1131" s="17" t="s">
        <v>1879</v>
      </c>
      <c r="B1131" s="17" t="s">
        <v>1880</v>
      </c>
      <c r="C1131" s="17" t="s">
        <v>18</v>
      </c>
      <c r="D1131" s="17" t="s">
        <v>1856</v>
      </c>
      <c r="E1131" s="21">
        <v>5.0</v>
      </c>
      <c r="F1131" s="22">
        <v>1149.19</v>
      </c>
      <c r="G1131" s="22">
        <f t="shared" si="145"/>
        <v>1091.7305</v>
      </c>
      <c r="H1131" s="22">
        <f t="shared" si="146"/>
        <v>1057.2548</v>
      </c>
      <c r="I1131" s="22">
        <f t="shared" si="147"/>
        <v>1034.271</v>
      </c>
    </row>
    <row r="1132" ht="11.25" customHeight="1" outlineLevel="3">
      <c r="A1132" s="17" t="s">
        <v>1881</v>
      </c>
      <c r="B1132" s="17" t="s">
        <v>1882</v>
      </c>
      <c r="C1132" s="17" t="s">
        <v>18</v>
      </c>
      <c r="D1132" s="17" t="s">
        <v>1853</v>
      </c>
      <c r="E1132" s="21">
        <v>16.0</v>
      </c>
      <c r="F1132" s="22">
        <v>906.36</v>
      </c>
      <c r="G1132" s="22">
        <f t="shared" si="145"/>
        <v>861.042</v>
      </c>
      <c r="H1132" s="22">
        <f t="shared" si="146"/>
        <v>833.8512</v>
      </c>
      <c r="I1132" s="22">
        <f t="shared" si="147"/>
        <v>815.724</v>
      </c>
    </row>
    <row r="1133" ht="11.25" customHeight="1" outlineLevel="3">
      <c r="A1133" s="17" t="s">
        <v>1883</v>
      </c>
      <c r="B1133" s="17" t="s">
        <v>1884</v>
      </c>
      <c r="C1133" s="17" t="s">
        <v>18</v>
      </c>
      <c r="D1133" s="17" t="s">
        <v>365</v>
      </c>
      <c r="E1133" s="21">
        <v>6.0</v>
      </c>
      <c r="F1133" s="22">
        <v>1308.69</v>
      </c>
      <c r="G1133" s="22">
        <f t="shared" si="145"/>
        <v>1243.2555</v>
      </c>
      <c r="H1133" s="22">
        <f t="shared" si="146"/>
        <v>1203.9948</v>
      </c>
      <c r="I1133" s="22">
        <f t="shared" si="147"/>
        <v>1177.821</v>
      </c>
    </row>
    <row r="1134" ht="11.25" customHeight="1" outlineLevel="3">
      <c r="A1134" s="17" t="s">
        <v>1885</v>
      </c>
      <c r="B1134" s="17" t="s">
        <v>1886</v>
      </c>
      <c r="C1134" s="17" t="s">
        <v>18</v>
      </c>
      <c r="D1134" s="17" t="s">
        <v>1856</v>
      </c>
      <c r="E1134" s="21">
        <v>1.0</v>
      </c>
      <c r="F1134" s="22">
        <v>1020.44</v>
      </c>
      <c r="G1134" s="22">
        <f t="shared" si="145"/>
        <v>969.418</v>
      </c>
      <c r="H1134" s="22">
        <f t="shared" si="146"/>
        <v>938.8048</v>
      </c>
      <c r="I1134" s="22">
        <f t="shared" si="147"/>
        <v>918.396</v>
      </c>
    </row>
    <row r="1135" ht="11.25" customHeight="1" outlineLevel="3">
      <c r="A1135" s="17" t="s">
        <v>1887</v>
      </c>
      <c r="B1135" s="17" t="s">
        <v>1888</v>
      </c>
      <c r="C1135" s="17" t="s">
        <v>18</v>
      </c>
      <c r="D1135" s="17" t="s">
        <v>1853</v>
      </c>
      <c r="E1135" s="21">
        <v>7.0</v>
      </c>
      <c r="F1135" s="22">
        <v>1215.02</v>
      </c>
      <c r="G1135" s="22">
        <f t="shared" si="145"/>
        <v>1154.269</v>
      </c>
      <c r="H1135" s="22">
        <f t="shared" si="146"/>
        <v>1117.8184</v>
      </c>
      <c r="I1135" s="22">
        <f t="shared" si="147"/>
        <v>1093.518</v>
      </c>
    </row>
    <row r="1136" ht="11.25" customHeight="1" outlineLevel="3">
      <c r="A1136" s="17" t="s">
        <v>1889</v>
      </c>
      <c r="B1136" s="17" t="s">
        <v>1890</v>
      </c>
      <c r="C1136" s="17" t="s">
        <v>18</v>
      </c>
      <c r="D1136" s="17" t="s">
        <v>1434</v>
      </c>
      <c r="E1136" s="21">
        <v>3.0</v>
      </c>
      <c r="F1136" s="22">
        <v>1319.4</v>
      </c>
      <c r="G1136" s="22">
        <f t="shared" si="145"/>
        <v>1253.43</v>
      </c>
      <c r="H1136" s="22">
        <f t="shared" si="146"/>
        <v>1213.848</v>
      </c>
      <c r="I1136" s="22">
        <f t="shared" si="147"/>
        <v>1187.46</v>
      </c>
    </row>
    <row r="1137" ht="11.25" customHeight="1" outlineLevel="3">
      <c r="A1137" s="17" t="s">
        <v>1889</v>
      </c>
      <c r="B1137" s="17" t="s">
        <v>1891</v>
      </c>
      <c r="C1137" s="17" t="s">
        <v>18</v>
      </c>
      <c r="D1137" s="17" t="s">
        <v>1451</v>
      </c>
      <c r="E1137" s="21">
        <v>6.0</v>
      </c>
      <c r="F1137" s="22">
        <v>3228.75</v>
      </c>
      <c r="G1137" s="22">
        <f t="shared" si="145"/>
        <v>3067.3125</v>
      </c>
      <c r="H1137" s="22">
        <f t="shared" si="146"/>
        <v>2970.45</v>
      </c>
      <c r="I1137" s="22">
        <f t="shared" si="147"/>
        <v>2905.875</v>
      </c>
    </row>
    <row r="1138" ht="11.25" customHeight="1" outlineLevel="3">
      <c r="A1138" s="17" t="s">
        <v>1889</v>
      </c>
      <c r="B1138" s="17" t="s">
        <v>1892</v>
      </c>
      <c r="C1138" s="17" t="s">
        <v>18</v>
      </c>
      <c r="D1138" s="17" t="s">
        <v>1451</v>
      </c>
      <c r="E1138" s="21">
        <v>9.0</v>
      </c>
      <c r="F1138" s="22">
        <v>1041.2</v>
      </c>
      <c r="G1138" s="22">
        <f t="shared" si="145"/>
        <v>989.14</v>
      </c>
      <c r="H1138" s="22">
        <f t="shared" si="146"/>
        <v>957.904</v>
      </c>
      <c r="I1138" s="22">
        <f t="shared" si="147"/>
        <v>937.08</v>
      </c>
    </row>
    <row r="1139" ht="11.25" customHeight="1" outlineLevel="3">
      <c r="A1139" s="17" t="s">
        <v>1893</v>
      </c>
      <c r="B1139" s="17" t="s">
        <v>1894</v>
      </c>
      <c r="C1139" s="17" t="s">
        <v>18</v>
      </c>
      <c r="D1139" s="17" t="s">
        <v>1502</v>
      </c>
      <c r="E1139" s="21">
        <v>5.0</v>
      </c>
      <c r="F1139" s="22">
        <v>489.04</v>
      </c>
      <c r="G1139" s="22">
        <f t="shared" si="145"/>
        <v>464.588</v>
      </c>
      <c r="H1139" s="22">
        <f t="shared" si="146"/>
        <v>449.9168</v>
      </c>
      <c r="I1139" s="22">
        <f t="shared" si="147"/>
        <v>440.136</v>
      </c>
    </row>
    <row r="1140" ht="11.25" customHeight="1" outlineLevel="3">
      <c r="A1140" s="17" t="s">
        <v>1895</v>
      </c>
      <c r="B1140" s="17" t="s">
        <v>1896</v>
      </c>
      <c r="C1140" s="17" t="s">
        <v>18</v>
      </c>
      <c r="D1140" s="17" t="s">
        <v>1548</v>
      </c>
      <c r="E1140" s="21">
        <v>18.0</v>
      </c>
      <c r="F1140" s="22">
        <v>1110.93</v>
      </c>
      <c r="G1140" s="22">
        <f t="shared" si="145"/>
        <v>1055.3835</v>
      </c>
      <c r="H1140" s="22">
        <f t="shared" si="146"/>
        <v>1022.0556</v>
      </c>
      <c r="I1140" s="22">
        <f t="shared" si="147"/>
        <v>999.837</v>
      </c>
    </row>
    <row r="1141" ht="33.75" customHeight="1" outlineLevel="3">
      <c r="A1141" s="17" t="s">
        <v>1893</v>
      </c>
      <c r="B1141" s="17" t="s">
        <v>1897</v>
      </c>
      <c r="C1141" s="17" t="s">
        <v>18</v>
      </c>
      <c r="D1141" s="17" t="s">
        <v>1898</v>
      </c>
      <c r="E1141" s="21">
        <v>247.0</v>
      </c>
      <c r="F1141" s="22">
        <v>776.96</v>
      </c>
      <c r="G1141" s="22">
        <f t="shared" si="145"/>
        <v>738.112</v>
      </c>
      <c r="H1141" s="22">
        <f t="shared" si="146"/>
        <v>714.8032</v>
      </c>
      <c r="I1141" s="22">
        <f t="shared" si="147"/>
        <v>699.264</v>
      </c>
    </row>
    <row r="1142" ht="11.25" customHeight="1" outlineLevel="3">
      <c r="A1142" s="17" t="s">
        <v>1899</v>
      </c>
      <c r="B1142" s="17" t="s">
        <v>1900</v>
      </c>
      <c r="C1142" s="17" t="s">
        <v>18</v>
      </c>
      <c r="D1142" s="17" t="s">
        <v>1548</v>
      </c>
      <c r="E1142" s="21">
        <v>1.0</v>
      </c>
      <c r="F1142" s="22">
        <v>923.37</v>
      </c>
      <c r="G1142" s="22">
        <f t="shared" si="145"/>
        <v>877.2015</v>
      </c>
      <c r="H1142" s="22">
        <f t="shared" si="146"/>
        <v>849.5004</v>
      </c>
      <c r="I1142" s="22">
        <f t="shared" si="147"/>
        <v>831.033</v>
      </c>
    </row>
    <row r="1143" ht="11.25" customHeight="1" outlineLevel="3">
      <c r="A1143" s="17" t="s">
        <v>1901</v>
      </c>
      <c r="B1143" s="17" t="s">
        <v>1902</v>
      </c>
      <c r="C1143" s="17" t="s">
        <v>18</v>
      </c>
      <c r="D1143" s="17" t="s">
        <v>320</v>
      </c>
      <c r="E1143" s="21">
        <v>78.0</v>
      </c>
      <c r="F1143" s="22">
        <v>903.3</v>
      </c>
      <c r="G1143" s="22">
        <f t="shared" si="145"/>
        <v>858.135</v>
      </c>
      <c r="H1143" s="22">
        <f t="shared" si="146"/>
        <v>831.036</v>
      </c>
      <c r="I1143" s="22">
        <f t="shared" si="147"/>
        <v>812.97</v>
      </c>
    </row>
    <row r="1144" ht="22.5" customHeight="1" outlineLevel="3">
      <c r="A1144" s="17" t="s">
        <v>1903</v>
      </c>
      <c r="B1144" s="17" t="s">
        <v>1904</v>
      </c>
      <c r="C1144" s="17" t="s">
        <v>18</v>
      </c>
      <c r="D1144" s="17" t="s">
        <v>1905</v>
      </c>
      <c r="E1144" s="21">
        <v>78.0</v>
      </c>
      <c r="F1144" s="22">
        <v>825.0</v>
      </c>
      <c r="G1144" s="22">
        <f t="shared" si="145"/>
        <v>783.75</v>
      </c>
      <c r="H1144" s="22">
        <f t="shared" si="146"/>
        <v>759</v>
      </c>
      <c r="I1144" s="22">
        <f t="shared" si="147"/>
        <v>742.5</v>
      </c>
    </row>
    <row r="1145" ht="11.25" customHeight="1" outlineLevel="3">
      <c r="A1145" s="17" t="s">
        <v>1906</v>
      </c>
      <c r="B1145" s="17" t="s">
        <v>1907</v>
      </c>
      <c r="C1145" s="17" t="s">
        <v>18</v>
      </c>
      <c r="D1145" s="17" t="s">
        <v>1908</v>
      </c>
      <c r="E1145" s="21">
        <v>39.0</v>
      </c>
      <c r="F1145" s="22">
        <v>952.8</v>
      </c>
      <c r="G1145" s="22">
        <f t="shared" si="145"/>
        <v>905.16</v>
      </c>
      <c r="H1145" s="22">
        <f t="shared" si="146"/>
        <v>876.576</v>
      </c>
      <c r="I1145" s="22">
        <f t="shared" si="147"/>
        <v>857.52</v>
      </c>
    </row>
    <row r="1146" ht="11.25" customHeight="1" outlineLevel="3">
      <c r="A1146" s="17" t="s">
        <v>1909</v>
      </c>
      <c r="B1146" s="17" t="s">
        <v>1910</v>
      </c>
      <c r="C1146" s="17" t="s">
        <v>18</v>
      </c>
      <c r="D1146" s="17" t="s">
        <v>1856</v>
      </c>
      <c r="E1146" s="21">
        <v>1.0</v>
      </c>
      <c r="F1146" s="22">
        <v>1447.84</v>
      </c>
      <c r="G1146" s="22">
        <f t="shared" si="145"/>
        <v>1375.448</v>
      </c>
      <c r="H1146" s="22">
        <f t="shared" si="146"/>
        <v>1332.0128</v>
      </c>
      <c r="I1146" s="22">
        <f t="shared" si="147"/>
        <v>1303.056</v>
      </c>
    </row>
    <row r="1147" ht="11.25" customHeight="1" outlineLevel="3">
      <c r="A1147" s="17" t="s">
        <v>1911</v>
      </c>
      <c r="B1147" s="17" t="s">
        <v>1912</v>
      </c>
      <c r="C1147" s="17" t="s">
        <v>18</v>
      </c>
      <c r="D1147" s="17" t="s">
        <v>1451</v>
      </c>
      <c r="E1147" s="21">
        <v>4.0</v>
      </c>
      <c r="F1147" s="22">
        <v>766.93</v>
      </c>
      <c r="G1147" s="22">
        <f t="shared" si="145"/>
        <v>728.5835</v>
      </c>
      <c r="H1147" s="22">
        <f t="shared" si="146"/>
        <v>705.5756</v>
      </c>
      <c r="I1147" s="22">
        <f t="shared" si="147"/>
        <v>690.237</v>
      </c>
    </row>
    <row r="1148" ht="11.25" customHeight="1" outlineLevel="3">
      <c r="A1148" s="17"/>
      <c r="B1148" s="17" t="s">
        <v>1913</v>
      </c>
      <c r="C1148" s="17" t="s">
        <v>18</v>
      </c>
      <c r="D1148" s="17" t="s">
        <v>1451</v>
      </c>
      <c r="E1148" s="21">
        <v>2.0</v>
      </c>
      <c r="F1148" s="22">
        <v>555.75</v>
      </c>
      <c r="G1148" s="22">
        <f t="shared" si="145"/>
        <v>527.9625</v>
      </c>
      <c r="H1148" s="22">
        <f t="shared" si="146"/>
        <v>511.29</v>
      </c>
      <c r="I1148" s="22">
        <f t="shared" si="147"/>
        <v>500.175</v>
      </c>
    </row>
    <row r="1149" ht="11.25" customHeight="1" outlineLevel="3">
      <c r="A1149" s="17" t="s">
        <v>1914</v>
      </c>
      <c r="B1149" s="17" t="s">
        <v>1915</v>
      </c>
      <c r="C1149" s="17" t="s">
        <v>18</v>
      </c>
      <c r="D1149" s="17" t="s">
        <v>1451</v>
      </c>
      <c r="E1149" s="21">
        <v>1.0</v>
      </c>
      <c r="F1149" s="22">
        <v>807.69</v>
      </c>
      <c r="G1149" s="22">
        <f t="shared" si="145"/>
        <v>767.3055</v>
      </c>
      <c r="H1149" s="22">
        <f t="shared" si="146"/>
        <v>743.0748</v>
      </c>
      <c r="I1149" s="22">
        <f t="shared" si="147"/>
        <v>726.921</v>
      </c>
    </row>
    <row r="1150" ht="11.25" customHeight="1" outlineLevel="3">
      <c r="A1150" s="17" t="s">
        <v>1916</v>
      </c>
      <c r="B1150" s="17" t="s">
        <v>1917</v>
      </c>
      <c r="C1150" s="17" t="s">
        <v>18</v>
      </c>
      <c r="D1150" s="17" t="s">
        <v>1451</v>
      </c>
      <c r="E1150" s="21">
        <v>3.0</v>
      </c>
      <c r="F1150" s="22">
        <v>1032.55</v>
      </c>
      <c r="G1150" s="22">
        <f t="shared" si="145"/>
        <v>980.9225</v>
      </c>
      <c r="H1150" s="22">
        <f t="shared" si="146"/>
        <v>949.946</v>
      </c>
      <c r="I1150" s="22">
        <f t="shared" si="147"/>
        <v>929.295</v>
      </c>
    </row>
    <row r="1151" ht="11.25" customHeight="1" outlineLevel="3">
      <c r="A1151" s="17" t="s">
        <v>1918</v>
      </c>
      <c r="B1151" s="17" t="s">
        <v>1919</v>
      </c>
      <c r="C1151" s="17" t="s">
        <v>18</v>
      </c>
      <c r="D1151" s="17" t="s">
        <v>1446</v>
      </c>
      <c r="E1151" s="21">
        <v>47.0</v>
      </c>
      <c r="F1151" s="22">
        <v>596.98</v>
      </c>
      <c r="G1151" s="22">
        <f t="shared" si="145"/>
        <v>567.131</v>
      </c>
      <c r="H1151" s="22">
        <f t="shared" si="146"/>
        <v>549.2216</v>
      </c>
      <c r="I1151" s="22">
        <f t="shared" si="147"/>
        <v>537.282</v>
      </c>
    </row>
    <row r="1152" ht="11.25" customHeight="1" outlineLevel="3">
      <c r="A1152" s="17" t="s">
        <v>1920</v>
      </c>
      <c r="B1152" s="17" t="s">
        <v>1921</v>
      </c>
      <c r="C1152" s="17" t="s">
        <v>18</v>
      </c>
      <c r="D1152" s="17" t="s">
        <v>1446</v>
      </c>
      <c r="E1152" s="21">
        <v>61.0</v>
      </c>
      <c r="F1152" s="22">
        <v>585.0</v>
      </c>
      <c r="G1152" s="22">
        <f t="shared" si="145"/>
        <v>555.75</v>
      </c>
      <c r="H1152" s="22">
        <f t="shared" si="146"/>
        <v>538.2</v>
      </c>
      <c r="I1152" s="22">
        <f t="shared" si="147"/>
        <v>526.5</v>
      </c>
    </row>
    <row r="1153" ht="11.25" customHeight="1" outlineLevel="3">
      <c r="A1153" s="17" t="s">
        <v>1922</v>
      </c>
      <c r="B1153" s="17" t="s">
        <v>1923</v>
      </c>
      <c r="C1153" s="17" t="s">
        <v>18</v>
      </c>
      <c r="D1153" s="17" t="s">
        <v>1446</v>
      </c>
      <c r="E1153" s="21">
        <v>45.0</v>
      </c>
      <c r="F1153" s="22">
        <v>709.49</v>
      </c>
      <c r="G1153" s="22">
        <f t="shared" si="145"/>
        <v>674.0155</v>
      </c>
      <c r="H1153" s="22">
        <f t="shared" si="146"/>
        <v>652.7308</v>
      </c>
      <c r="I1153" s="22">
        <f t="shared" si="147"/>
        <v>638.541</v>
      </c>
    </row>
    <row r="1154" ht="11.25" customHeight="1" outlineLevel="3">
      <c r="A1154" s="17" t="s">
        <v>1924</v>
      </c>
      <c r="B1154" s="17" t="s">
        <v>1925</v>
      </c>
      <c r="C1154" s="17" t="s">
        <v>18</v>
      </c>
      <c r="D1154" s="17" t="s">
        <v>1446</v>
      </c>
      <c r="E1154" s="21">
        <v>26.0</v>
      </c>
      <c r="F1154" s="22">
        <v>1750.0</v>
      </c>
      <c r="G1154" s="22">
        <f t="shared" si="145"/>
        <v>1662.5</v>
      </c>
      <c r="H1154" s="22">
        <f t="shared" si="146"/>
        <v>1610</v>
      </c>
      <c r="I1154" s="22">
        <f t="shared" si="147"/>
        <v>1575</v>
      </c>
    </row>
    <row r="1155" ht="11.25" customHeight="1" outlineLevel="3">
      <c r="A1155" s="17" t="s">
        <v>1926</v>
      </c>
      <c r="B1155" s="17" t="s">
        <v>1927</v>
      </c>
      <c r="C1155" s="17" t="s">
        <v>18</v>
      </c>
      <c r="D1155" s="17" t="s">
        <v>1502</v>
      </c>
      <c r="E1155" s="21">
        <v>6.0</v>
      </c>
      <c r="F1155" s="22">
        <v>2851.45</v>
      </c>
      <c r="G1155" s="22">
        <f t="shared" si="145"/>
        <v>2708.8775</v>
      </c>
      <c r="H1155" s="22">
        <f t="shared" si="146"/>
        <v>2623.334</v>
      </c>
      <c r="I1155" s="22">
        <f t="shared" si="147"/>
        <v>2566.305</v>
      </c>
    </row>
    <row r="1156" ht="22.5" customHeight="1" outlineLevel="3">
      <c r="A1156" s="17" t="s">
        <v>1928</v>
      </c>
      <c r="B1156" s="17" t="s">
        <v>1929</v>
      </c>
      <c r="C1156" s="17" t="s">
        <v>18</v>
      </c>
      <c r="D1156" s="17" t="s">
        <v>1930</v>
      </c>
      <c r="E1156" s="21">
        <v>8.0</v>
      </c>
      <c r="F1156" s="22">
        <v>678.94</v>
      </c>
      <c r="G1156" s="22">
        <f t="shared" si="145"/>
        <v>644.993</v>
      </c>
      <c r="H1156" s="22">
        <f t="shared" si="146"/>
        <v>624.6248</v>
      </c>
      <c r="I1156" s="22">
        <f t="shared" si="147"/>
        <v>611.046</v>
      </c>
    </row>
    <row r="1157" ht="11.25" customHeight="1" outlineLevel="3">
      <c r="A1157" s="17" t="s">
        <v>1931</v>
      </c>
      <c r="B1157" s="17" t="s">
        <v>1932</v>
      </c>
      <c r="C1157" s="17" t="s">
        <v>18</v>
      </c>
      <c r="D1157" s="17" t="s">
        <v>1705</v>
      </c>
      <c r="E1157" s="21">
        <v>16.0</v>
      </c>
      <c r="F1157" s="22">
        <v>423.66</v>
      </c>
      <c r="G1157" s="22">
        <f t="shared" si="145"/>
        <v>402.477</v>
      </c>
      <c r="H1157" s="22">
        <f t="shared" si="146"/>
        <v>389.7672</v>
      </c>
      <c r="I1157" s="22">
        <f t="shared" si="147"/>
        <v>381.294</v>
      </c>
    </row>
    <row r="1158" ht="11.25" customHeight="1" outlineLevel="3">
      <c r="A1158" s="17" t="s">
        <v>1933</v>
      </c>
      <c r="B1158" s="17" t="s">
        <v>1934</v>
      </c>
      <c r="C1158" s="17" t="s">
        <v>18</v>
      </c>
      <c r="D1158" s="17" t="s">
        <v>1662</v>
      </c>
      <c r="E1158" s="21">
        <v>4.0</v>
      </c>
      <c r="F1158" s="22">
        <v>659.99</v>
      </c>
      <c r="G1158" s="22">
        <f t="shared" si="145"/>
        <v>626.9905</v>
      </c>
      <c r="H1158" s="22">
        <f t="shared" si="146"/>
        <v>607.1908</v>
      </c>
      <c r="I1158" s="22">
        <f t="shared" si="147"/>
        <v>593.991</v>
      </c>
    </row>
    <row r="1159" ht="11.25" customHeight="1" outlineLevel="3">
      <c r="A1159" s="17" t="s">
        <v>1935</v>
      </c>
      <c r="B1159" s="17" t="s">
        <v>1936</v>
      </c>
      <c r="C1159" s="17" t="s">
        <v>18</v>
      </c>
      <c r="D1159" s="17" t="s">
        <v>1724</v>
      </c>
      <c r="E1159" s="21">
        <v>1.0</v>
      </c>
      <c r="F1159" s="22">
        <v>815.45</v>
      </c>
      <c r="G1159" s="22">
        <f t="shared" si="145"/>
        <v>774.6775</v>
      </c>
      <c r="H1159" s="22">
        <f t="shared" si="146"/>
        <v>750.214</v>
      </c>
      <c r="I1159" s="22">
        <f t="shared" si="147"/>
        <v>733.905</v>
      </c>
    </row>
    <row r="1160" ht="11.25" customHeight="1" outlineLevel="3">
      <c r="A1160" s="17" t="s">
        <v>1937</v>
      </c>
      <c r="B1160" s="17" t="s">
        <v>1938</v>
      </c>
      <c r="C1160" s="17" t="s">
        <v>18</v>
      </c>
      <c r="D1160" s="17" t="s">
        <v>1443</v>
      </c>
      <c r="E1160" s="21">
        <v>2.0</v>
      </c>
      <c r="F1160" s="22">
        <v>719.83</v>
      </c>
      <c r="G1160" s="22">
        <f t="shared" si="145"/>
        <v>683.8385</v>
      </c>
      <c r="H1160" s="22">
        <f t="shared" si="146"/>
        <v>662.2436</v>
      </c>
      <c r="I1160" s="22">
        <f t="shared" si="147"/>
        <v>647.847</v>
      </c>
    </row>
    <row r="1161" ht="11.25" customHeight="1" outlineLevel="3">
      <c r="A1161" s="17" t="s">
        <v>1939</v>
      </c>
      <c r="B1161" s="17" t="s">
        <v>1940</v>
      </c>
      <c r="C1161" s="17" t="s">
        <v>18</v>
      </c>
      <c r="D1161" s="17" t="s">
        <v>1763</v>
      </c>
      <c r="E1161" s="21">
        <v>36.0</v>
      </c>
      <c r="F1161" s="22">
        <v>1025.38</v>
      </c>
      <c r="G1161" s="22">
        <f t="shared" si="145"/>
        <v>974.111</v>
      </c>
      <c r="H1161" s="22">
        <f t="shared" si="146"/>
        <v>943.3496</v>
      </c>
      <c r="I1161" s="22">
        <f t="shared" si="147"/>
        <v>922.842</v>
      </c>
    </row>
    <row r="1162" ht="11.25" customHeight="1" outlineLevel="2">
      <c r="A1162" s="17"/>
      <c r="B1162" s="17" t="s">
        <v>1941</v>
      </c>
      <c r="C1162" s="18"/>
      <c r="D1162" s="19"/>
      <c r="E1162" s="19"/>
      <c r="F1162" s="22"/>
      <c r="G1162" s="22"/>
      <c r="H1162" s="22"/>
      <c r="I1162" s="22"/>
    </row>
    <row r="1163" ht="11.25" customHeight="1" outlineLevel="3">
      <c r="A1163" s="17"/>
      <c r="B1163" s="17" t="s">
        <v>1942</v>
      </c>
      <c r="C1163" s="18"/>
      <c r="D1163" s="19"/>
      <c r="E1163" s="19"/>
      <c r="F1163" s="22"/>
      <c r="G1163" s="22"/>
      <c r="H1163" s="22"/>
      <c r="I1163" s="22"/>
    </row>
    <row r="1164" ht="11.25" customHeight="1" outlineLevel="4">
      <c r="A1164" s="17" t="s">
        <v>1943</v>
      </c>
      <c r="B1164" s="17" t="s">
        <v>1944</v>
      </c>
      <c r="C1164" s="17" t="s">
        <v>547</v>
      </c>
      <c r="D1164" s="17" t="s">
        <v>1408</v>
      </c>
      <c r="E1164" s="21">
        <v>9.0</v>
      </c>
      <c r="F1164" s="22">
        <v>624.23</v>
      </c>
      <c r="G1164" s="22">
        <f t="shared" ref="G1164:G1168" si="148">F1164-(F1164*5%)</f>
        <v>593.0185</v>
      </c>
      <c r="H1164" s="22">
        <f t="shared" ref="H1164:H1168" si="149">F1164-(F1164*8%)</f>
        <v>574.2916</v>
      </c>
      <c r="I1164" s="22">
        <f t="shared" ref="I1164:I1168" si="150">F1164-(F1164*10%)</f>
        <v>561.807</v>
      </c>
    </row>
    <row r="1165" ht="11.25" customHeight="1" outlineLevel="4">
      <c r="A1165" s="17" t="s">
        <v>1945</v>
      </c>
      <c r="B1165" s="17" t="s">
        <v>1946</v>
      </c>
      <c r="C1165" s="17" t="s">
        <v>18</v>
      </c>
      <c r="D1165" s="17" t="s">
        <v>320</v>
      </c>
      <c r="E1165" s="21">
        <v>186.0</v>
      </c>
      <c r="F1165" s="22">
        <v>39.66</v>
      </c>
      <c r="G1165" s="22">
        <f t="shared" si="148"/>
        <v>37.677</v>
      </c>
      <c r="H1165" s="22">
        <f t="shared" si="149"/>
        <v>36.4872</v>
      </c>
      <c r="I1165" s="22">
        <f t="shared" si="150"/>
        <v>35.694</v>
      </c>
    </row>
    <row r="1166" ht="11.25" customHeight="1" outlineLevel="4">
      <c r="A1166" s="17" t="s">
        <v>1947</v>
      </c>
      <c r="B1166" s="17" t="s">
        <v>1948</v>
      </c>
      <c r="C1166" s="17" t="s">
        <v>18</v>
      </c>
      <c r="D1166" s="17" t="s">
        <v>320</v>
      </c>
      <c r="E1166" s="21">
        <v>127.0</v>
      </c>
      <c r="F1166" s="22">
        <v>44.25</v>
      </c>
      <c r="G1166" s="22">
        <f t="shared" si="148"/>
        <v>42.0375</v>
      </c>
      <c r="H1166" s="22">
        <f t="shared" si="149"/>
        <v>40.71</v>
      </c>
      <c r="I1166" s="22">
        <f t="shared" si="150"/>
        <v>39.825</v>
      </c>
    </row>
    <row r="1167" ht="11.25" customHeight="1" outlineLevel="4">
      <c r="A1167" s="17" t="s">
        <v>1949</v>
      </c>
      <c r="B1167" s="17" t="s">
        <v>1950</v>
      </c>
      <c r="C1167" s="17" t="s">
        <v>18</v>
      </c>
      <c r="D1167" s="17" t="s">
        <v>1408</v>
      </c>
      <c r="E1167" s="21">
        <v>2.0</v>
      </c>
      <c r="F1167" s="22">
        <v>432.56</v>
      </c>
      <c r="G1167" s="22">
        <f t="shared" si="148"/>
        <v>410.932</v>
      </c>
      <c r="H1167" s="22">
        <f t="shared" si="149"/>
        <v>397.9552</v>
      </c>
      <c r="I1167" s="22">
        <f t="shared" si="150"/>
        <v>389.304</v>
      </c>
    </row>
    <row r="1168" ht="11.25" customHeight="1" outlineLevel="4">
      <c r="A1168" s="17" t="s">
        <v>1951</v>
      </c>
      <c r="B1168" s="17" t="s">
        <v>1952</v>
      </c>
      <c r="C1168" s="17" t="s">
        <v>18</v>
      </c>
      <c r="D1168" s="17" t="s">
        <v>1411</v>
      </c>
      <c r="E1168" s="21">
        <v>3.0</v>
      </c>
      <c r="F1168" s="22">
        <v>159.53</v>
      </c>
      <c r="G1168" s="22">
        <f t="shared" si="148"/>
        <v>151.5535</v>
      </c>
      <c r="H1168" s="22">
        <f t="shared" si="149"/>
        <v>146.7676</v>
      </c>
      <c r="I1168" s="22">
        <f t="shared" si="150"/>
        <v>143.577</v>
      </c>
    </row>
    <row r="1169" ht="11.25" customHeight="1" outlineLevel="3">
      <c r="A1169" s="17"/>
      <c r="B1169" s="17" t="s">
        <v>1953</v>
      </c>
      <c r="C1169" s="18"/>
      <c r="D1169" s="19"/>
      <c r="E1169" s="19"/>
      <c r="F1169" s="22"/>
      <c r="G1169" s="22"/>
      <c r="H1169" s="22"/>
      <c r="I1169" s="22"/>
    </row>
    <row r="1170" ht="11.25" customHeight="1" outlineLevel="4">
      <c r="A1170" s="17" t="s">
        <v>1954</v>
      </c>
      <c r="B1170" s="17" t="s">
        <v>1955</v>
      </c>
      <c r="C1170" s="17" t="s">
        <v>18</v>
      </c>
      <c r="D1170" s="17" t="s">
        <v>1408</v>
      </c>
      <c r="E1170" s="21">
        <v>1.0</v>
      </c>
      <c r="F1170" s="22">
        <v>5026.43</v>
      </c>
      <c r="G1170" s="22">
        <f t="shared" ref="G1170:G1186" si="151">F1170-(F1170*5%)</f>
        <v>4775.1085</v>
      </c>
      <c r="H1170" s="22">
        <f t="shared" ref="H1170:H1186" si="152">F1170-(F1170*8%)</f>
        <v>4624.3156</v>
      </c>
      <c r="I1170" s="22">
        <f t="shared" ref="I1170:I1186" si="153">F1170-(F1170*10%)</f>
        <v>4523.787</v>
      </c>
    </row>
    <row r="1171" ht="11.25" customHeight="1" outlineLevel="4">
      <c r="A1171" s="17" t="s">
        <v>1956</v>
      </c>
      <c r="B1171" s="17" t="s">
        <v>1957</v>
      </c>
      <c r="C1171" s="17" t="s">
        <v>18</v>
      </c>
      <c r="D1171" s="17" t="s">
        <v>1451</v>
      </c>
      <c r="E1171" s="21">
        <v>5.0</v>
      </c>
      <c r="F1171" s="22">
        <v>1448.75</v>
      </c>
      <c r="G1171" s="22">
        <f t="shared" si="151"/>
        <v>1376.3125</v>
      </c>
      <c r="H1171" s="22">
        <f t="shared" si="152"/>
        <v>1332.85</v>
      </c>
      <c r="I1171" s="22">
        <f t="shared" si="153"/>
        <v>1303.875</v>
      </c>
    </row>
    <row r="1172" ht="11.25" customHeight="1" outlineLevel="4">
      <c r="A1172" s="17" t="s">
        <v>1958</v>
      </c>
      <c r="B1172" s="17" t="s">
        <v>1959</v>
      </c>
      <c r="C1172" s="17" t="s">
        <v>18</v>
      </c>
      <c r="D1172" s="17" t="s">
        <v>320</v>
      </c>
      <c r="E1172" s="21">
        <v>15.0</v>
      </c>
      <c r="F1172" s="22">
        <v>207.95</v>
      </c>
      <c r="G1172" s="22">
        <f t="shared" si="151"/>
        <v>197.5525</v>
      </c>
      <c r="H1172" s="22">
        <f t="shared" si="152"/>
        <v>191.314</v>
      </c>
      <c r="I1172" s="22">
        <f t="shared" si="153"/>
        <v>187.155</v>
      </c>
    </row>
    <row r="1173" ht="11.25" customHeight="1" outlineLevel="4">
      <c r="A1173" s="17" t="s">
        <v>1960</v>
      </c>
      <c r="B1173" s="17" t="s">
        <v>1961</v>
      </c>
      <c r="C1173" s="17" t="s">
        <v>18</v>
      </c>
      <c r="D1173" s="17" t="s">
        <v>1804</v>
      </c>
      <c r="E1173" s="21">
        <v>1.0</v>
      </c>
      <c r="F1173" s="22">
        <v>10457.36</v>
      </c>
      <c r="G1173" s="22">
        <f t="shared" si="151"/>
        <v>9934.492</v>
      </c>
      <c r="H1173" s="22">
        <f t="shared" si="152"/>
        <v>9620.7712</v>
      </c>
      <c r="I1173" s="22">
        <f t="shared" si="153"/>
        <v>9411.624</v>
      </c>
    </row>
    <row r="1174" ht="11.25" customHeight="1" outlineLevel="4">
      <c r="A1174" s="17" t="s">
        <v>1962</v>
      </c>
      <c r="B1174" s="17" t="s">
        <v>1963</v>
      </c>
      <c r="C1174" s="17" t="s">
        <v>18</v>
      </c>
      <c r="D1174" s="17" t="s">
        <v>1804</v>
      </c>
      <c r="E1174" s="21">
        <v>2.0</v>
      </c>
      <c r="F1174" s="22">
        <v>1934.9</v>
      </c>
      <c r="G1174" s="22">
        <f t="shared" si="151"/>
        <v>1838.155</v>
      </c>
      <c r="H1174" s="22">
        <f t="shared" si="152"/>
        <v>1780.108</v>
      </c>
      <c r="I1174" s="22">
        <f t="shared" si="153"/>
        <v>1741.41</v>
      </c>
    </row>
    <row r="1175" ht="11.25" customHeight="1" outlineLevel="4">
      <c r="A1175" s="17" t="s">
        <v>1964</v>
      </c>
      <c r="B1175" s="17" t="s">
        <v>1965</v>
      </c>
      <c r="C1175" s="17" t="s">
        <v>18</v>
      </c>
      <c r="D1175" s="17" t="s">
        <v>1804</v>
      </c>
      <c r="E1175" s="21">
        <v>4.0</v>
      </c>
      <c r="F1175" s="22">
        <v>993.26</v>
      </c>
      <c r="G1175" s="22">
        <f t="shared" si="151"/>
        <v>943.597</v>
      </c>
      <c r="H1175" s="22">
        <f t="shared" si="152"/>
        <v>913.7992</v>
      </c>
      <c r="I1175" s="22">
        <f t="shared" si="153"/>
        <v>893.934</v>
      </c>
    </row>
    <row r="1176" ht="11.25" customHeight="1" outlineLevel="4">
      <c r="A1176" s="17" t="s">
        <v>1964</v>
      </c>
      <c r="B1176" s="17" t="s">
        <v>1966</v>
      </c>
      <c r="C1176" s="17" t="s">
        <v>18</v>
      </c>
      <c r="D1176" s="17" t="s">
        <v>1804</v>
      </c>
      <c r="E1176" s="21">
        <v>2.0</v>
      </c>
      <c r="F1176" s="22">
        <v>785.05</v>
      </c>
      <c r="G1176" s="22">
        <f t="shared" si="151"/>
        <v>745.7975</v>
      </c>
      <c r="H1176" s="22">
        <f t="shared" si="152"/>
        <v>722.246</v>
      </c>
      <c r="I1176" s="22">
        <f t="shared" si="153"/>
        <v>706.545</v>
      </c>
    </row>
    <row r="1177" ht="11.25" customHeight="1" outlineLevel="4">
      <c r="A1177" s="17" t="s">
        <v>1967</v>
      </c>
      <c r="B1177" s="17" t="s">
        <v>1968</v>
      </c>
      <c r="C1177" s="17" t="s">
        <v>18</v>
      </c>
      <c r="D1177" s="17" t="s">
        <v>1804</v>
      </c>
      <c r="E1177" s="21">
        <v>4.0</v>
      </c>
      <c r="F1177" s="22">
        <v>2031.08</v>
      </c>
      <c r="G1177" s="22">
        <f t="shared" si="151"/>
        <v>1929.526</v>
      </c>
      <c r="H1177" s="22">
        <f t="shared" si="152"/>
        <v>1868.5936</v>
      </c>
      <c r="I1177" s="22">
        <f t="shared" si="153"/>
        <v>1827.972</v>
      </c>
    </row>
    <row r="1178" ht="11.25" customHeight="1" outlineLevel="4">
      <c r="A1178" s="17" t="s">
        <v>1969</v>
      </c>
      <c r="B1178" s="17" t="s">
        <v>1970</v>
      </c>
      <c r="C1178" s="17" t="s">
        <v>18</v>
      </c>
      <c r="D1178" s="17" t="s">
        <v>1804</v>
      </c>
      <c r="E1178" s="21">
        <v>1.0</v>
      </c>
      <c r="F1178" s="22">
        <v>2639.74</v>
      </c>
      <c r="G1178" s="22">
        <f t="shared" si="151"/>
        <v>2507.753</v>
      </c>
      <c r="H1178" s="22">
        <f t="shared" si="152"/>
        <v>2428.5608</v>
      </c>
      <c r="I1178" s="22">
        <f t="shared" si="153"/>
        <v>2375.766</v>
      </c>
    </row>
    <row r="1179" ht="11.25" customHeight="1" outlineLevel="4">
      <c r="A1179" s="17" t="s">
        <v>1971</v>
      </c>
      <c r="B1179" s="17" t="s">
        <v>1972</v>
      </c>
      <c r="C1179" s="17" t="s">
        <v>18</v>
      </c>
      <c r="D1179" s="17" t="s">
        <v>1804</v>
      </c>
      <c r="E1179" s="21">
        <v>7.0</v>
      </c>
      <c r="F1179" s="22">
        <v>526.03</v>
      </c>
      <c r="G1179" s="22">
        <f t="shared" si="151"/>
        <v>499.7285</v>
      </c>
      <c r="H1179" s="22">
        <f t="shared" si="152"/>
        <v>483.9476</v>
      </c>
      <c r="I1179" s="22">
        <f t="shared" si="153"/>
        <v>473.427</v>
      </c>
    </row>
    <row r="1180" ht="11.25" customHeight="1" outlineLevel="4">
      <c r="A1180" s="17" t="s">
        <v>1973</v>
      </c>
      <c r="B1180" s="17" t="s">
        <v>1974</v>
      </c>
      <c r="C1180" s="17" t="s">
        <v>18</v>
      </c>
      <c r="D1180" s="17" t="s">
        <v>1975</v>
      </c>
      <c r="E1180" s="21">
        <v>1.0</v>
      </c>
      <c r="F1180" s="22">
        <v>25914.27</v>
      </c>
      <c r="G1180" s="22">
        <f t="shared" si="151"/>
        <v>24618.5565</v>
      </c>
      <c r="H1180" s="22">
        <f t="shared" si="152"/>
        <v>23841.1284</v>
      </c>
      <c r="I1180" s="22">
        <f t="shared" si="153"/>
        <v>23322.843</v>
      </c>
    </row>
    <row r="1181" ht="11.25" customHeight="1" outlineLevel="4">
      <c r="A1181" s="17"/>
      <c r="B1181" s="17" t="s">
        <v>1976</v>
      </c>
      <c r="C1181" s="17" t="s">
        <v>18</v>
      </c>
      <c r="D1181" s="17" t="s">
        <v>1804</v>
      </c>
      <c r="E1181" s="21">
        <v>1.0</v>
      </c>
      <c r="F1181" s="22">
        <v>492.06</v>
      </c>
      <c r="G1181" s="22">
        <f t="shared" si="151"/>
        <v>467.457</v>
      </c>
      <c r="H1181" s="22">
        <f t="shared" si="152"/>
        <v>452.6952</v>
      </c>
      <c r="I1181" s="22">
        <f t="shared" si="153"/>
        <v>442.854</v>
      </c>
    </row>
    <row r="1182" ht="11.25" customHeight="1" outlineLevel="4">
      <c r="A1182" s="17" t="s">
        <v>1977</v>
      </c>
      <c r="B1182" s="17" t="s">
        <v>1978</v>
      </c>
      <c r="C1182" s="17" t="s">
        <v>18</v>
      </c>
      <c r="D1182" s="17" t="s">
        <v>1979</v>
      </c>
      <c r="E1182" s="21">
        <v>4.0</v>
      </c>
      <c r="F1182" s="22">
        <v>19719.0</v>
      </c>
      <c r="G1182" s="22">
        <f t="shared" si="151"/>
        <v>18733.05</v>
      </c>
      <c r="H1182" s="22">
        <f t="shared" si="152"/>
        <v>18141.48</v>
      </c>
      <c r="I1182" s="22">
        <f t="shared" si="153"/>
        <v>17747.1</v>
      </c>
    </row>
    <row r="1183" ht="11.25" customHeight="1" outlineLevel="4">
      <c r="A1183" s="17" t="s">
        <v>1980</v>
      </c>
      <c r="B1183" s="17" t="s">
        <v>1981</v>
      </c>
      <c r="C1183" s="17" t="s">
        <v>18</v>
      </c>
      <c r="D1183" s="17" t="s">
        <v>1979</v>
      </c>
      <c r="E1183" s="21">
        <v>2.0</v>
      </c>
      <c r="F1183" s="22">
        <v>22932.0</v>
      </c>
      <c r="G1183" s="22">
        <f t="shared" si="151"/>
        <v>21785.4</v>
      </c>
      <c r="H1183" s="22">
        <f t="shared" si="152"/>
        <v>21097.44</v>
      </c>
      <c r="I1183" s="22">
        <f t="shared" si="153"/>
        <v>20638.8</v>
      </c>
    </row>
    <row r="1184" ht="11.25" customHeight="1" outlineLevel="4">
      <c r="A1184" s="17" t="s">
        <v>1982</v>
      </c>
      <c r="B1184" s="17" t="s">
        <v>1983</v>
      </c>
      <c r="C1184" s="17" t="s">
        <v>18</v>
      </c>
      <c r="D1184" s="17" t="s">
        <v>1984</v>
      </c>
      <c r="E1184" s="21">
        <v>1.0</v>
      </c>
      <c r="F1184" s="22">
        <v>1791.91</v>
      </c>
      <c r="G1184" s="22">
        <f t="shared" si="151"/>
        <v>1702.3145</v>
      </c>
      <c r="H1184" s="22">
        <f t="shared" si="152"/>
        <v>1648.5572</v>
      </c>
      <c r="I1184" s="22">
        <f t="shared" si="153"/>
        <v>1612.719</v>
      </c>
    </row>
    <row r="1185" ht="11.25" customHeight="1" outlineLevel="4">
      <c r="A1185" s="17" t="s">
        <v>1985</v>
      </c>
      <c r="B1185" s="17" t="s">
        <v>1986</v>
      </c>
      <c r="C1185" s="17" t="s">
        <v>18</v>
      </c>
      <c r="D1185" s="17" t="s">
        <v>1984</v>
      </c>
      <c r="E1185" s="21">
        <v>1.0</v>
      </c>
      <c r="F1185" s="22">
        <v>1576.8</v>
      </c>
      <c r="G1185" s="22">
        <f t="shared" si="151"/>
        <v>1497.96</v>
      </c>
      <c r="H1185" s="22">
        <f t="shared" si="152"/>
        <v>1450.656</v>
      </c>
      <c r="I1185" s="22">
        <f t="shared" si="153"/>
        <v>1419.12</v>
      </c>
    </row>
    <row r="1186" ht="11.25" customHeight="1" outlineLevel="4">
      <c r="A1186" s="17" t="s">
        <v>1987</v>
      </c>
      <c r="B1186" s="17" t="s">
        <v>1988</v>
      </c>
      <c r="C1186" s="17" t="s">
        <v>18</v>
      </c>
      <c r="D1186" s="17" t="s">
        <v>1788</v>
      </c>
      <c r="E1186" s="21">
        <v>2.0</v>
      </c>
      <c r="F1186" s="22">
        <v>16166.09</v>
      </c>
      <c r="G1186" s="22">
        <f t="shared" si="151"/>
        <v>15357.7855</v>
      </c>
      <c r="H1186" s="22">
        <f t="shared" si="152"/>
        <v>14872.8028</v>
      </c>
      <c r="I1186" s="22">
        <f t="shared" si="153"/>
        <v>14549.481</v>
      </c>
    </row>
    <row r="1187" ht="11.25" customHeight="1" outlineLevel="2">
      <c r="A1187" s="17"/>
      <c r="B1187" s="17" t="s">
        <v>1989</v>
      </c>
      <c r="C1187" s="18"/>
      <c r="D1187" s="19"/>
      <c r="E1187" s="19"/>
      <c r="F1187" s="22"/>
      <c r="G1187" s="22"/>
      <c r="H1187" s="22"/>
      <c r="I1187" s="22"/>
    </row>
    <row r="1188" ht="11.25" customHeight="1" outlineLevel="3">
      <c r="A1188" s="17" t="s">
        <v>1990</v>
      </c>
      <c r="B1188" s="17" t="s">
        <v>1991</v>
      </c>
      <c r="C1188" s="17" t="s">
        <v>18</v>
      </c>
      <c r="D1188" s="17" t="s">
        <v>1408</v>
      </c>
      <c r="E1188" s="21">
        <v>2.0</v>
      </c>
      <c r="F1188" s="22">
        <v>297.74</v>
      </c>
      <c r="G1188" s="22">
        <f t="shared" ref="G1188:G1193" si="154">F1188-(F1188*5%)</f>
        <v>282.853</v>
      </c>
      <c r="H1188" s="22">
        <f t="shared" ref="H1188:H1193" si="155">F1188-(F1188*8%)</f>
        <v>273.9208</v>
      </c>
      <c r="I1188" s="22">
        <f t="shared" ref="I1188:I1193" si="156">F1188-(F1188*10%)</f>
        <v>267.966</v>
      </c>
    </row>
    <row r="1189" ht="11.25" customHeight="1" outlineLevel="3">
      <c r="A1189" s="17" t="s">
        <v>1992</v>
      </c>
      <c r="B1189" s="17" t="s">
        <v>1993</v>
      </c>
      <c r="C1189" s="17" t="s">
        <v>18</v>
      </c>
      <c r="D1189" s="17" t="s">
        <v>1408</v>
      </c>
      <c r="E1189" s="21">
        <v>6.0</v>
      </c>
      <c r="F1189" s="22">
        <v>263.94</v>
      </c>
      <c r="G1189" s="22">
        <f t="shared" si="154"/>
        <v>250.743</v>
      </c>
      <c r="H1189" s="22">
        <f t="shared" si="155"/>
        <v>242.8248</v>
      </c>
      <c r="I1189" s="22">
        <f t="shared" si="156"/>
        <v>237.546</v>
      </c>
    </row>
    <row r="1190" ht="11.25" customHeight="1" outlineLevel="3">
      <c r="A1190" s="17" t="s">
        <v>1994</v>
      </c>
      <c r="B1190" s="17" t="s">
        <v>1995</v>
      </c>
      <c r="C1190" s="17" t="s">
        <v>18</v>
      </c>
      <c r="D1190" s="17" t="s">
        <v>1408</v>
      </c>
      <c r="E1190" s="21">
        <v>2.0</v>
      </c>
      <c r="F1190" s="22">
        <v>172.5</v>
      </c>
      <c r="G1190" s="22">
        <f t="shared" si="154"/>
        <v>163.875</v>
      </c>
      <c r="H1190" s="22">
        <f t="shared" si="155"/>
        <v>158.7</v>
      </c>
      <c r="I1190" s="22">
        <f t="shared" si="156"/>
        <v>155.25</v>
      </c>
    </row>
    <row r="1191" ht="11.25" customHeight="1" outlineLevel="3">
      <c r="A1191" s="17" t="s">
        <v>1996</v>
      </c>
      <c r="B1191" s="17" t="s">
        <v>1997</v>
      </c>
      <c r="C1191" s="17" t="s">
        <v>18</v>
      </c>
      <c r="D1191" s="17" t="s">
        <v>1408</v>
      </c>
      <c r="E1191" s="21">
        <v>10.0</v>
      </c>
      <c r="F1191" s="22">
        <v>320.71</v>
      </c>
      <c r="G1191" s="22">
        <f t="shared" si="154"/>
        <v>304.6745</v>
      </c>
      <c r="H1191" s="22">
        <f t="shared" si="155"/>
        <v>295.0532</v>
      </c>
      <c r="I1191" s="22">
        <f t="shared" si="156"/>
        <v>288.639</v>
      </c>
    </row>
    <row r="1192" ht="11.25" customHeight="1" outlineLevel="3">
      <c r="A1192" s="17" t="s">
        <v>1998</v>
      </c>
      <c r="B1192" s="17" t="s">
        <v>1999</v>
      </c>
      <c r="C1192" s="17" t="s">
        <v>18</v>
      </c>
      <c r="D1192" s="17" t="s">
        <v>1411</v>
      </c>
      <c r="E1192" s="21">
        <v>7.0</v>
      </c>
      <c r="F1192" s="22">
        <v>979.8</v>
      </c>
      <c r="G1192" s="22">
        <f t="shared" si="154"/>
        <v>930.81</v>
      </c>
      <c r="H1192" s="22">
        <f t="shared" si="155"/>
        <v>901.416</v>
      </c>
      <c r="I1192" s="22">
        <f t="shared" si="156"/>
        <v>881.82</v>
      </c>
    </row>
    <row r="1193" ht="11.25" customHeight="1" outlineLevel="3">
      <c r="A1193" s="17" t="s">
        <v>2000</v>
      </c>
      <c r="B1193" s="17" t="s">
        <v>2001</v>
      </c>
      <c r="C1193" s="17" t="s">
        <v>18</v>
      </c>
      <c r="D1193" s="17" t="s">
        <v>1411</v>
      </c>
      <c r="E1193" s="21">
        <v>6.0</v>
      </c>
      <c r="F1193" s="22">
        <v>931.25</v>
      </c>
      <c r="G1193" s="22">
        <f t="shared" si="154"/>
        <v>884.6875</v>
      </c>
      <c r="H1193" s="22">
        <f t="shared" si="155"/>
        <v>856.75</v>
      </c>
      <c r="I1193" s="22">
        <f t="shared" si="156"/>
        <v>838.125</v>
      </c>
    </row>
    <row r="1194" ht="11.25" customHeight="1" outlineLevel="2">
      <c r="A1194" s="17"/>
      <c r="B1194" s="17" t="s">
        <v>2002</v>
      </c>
      <c r="C1194" s="18"/>
      <c r="D1194" s="19"/>
      <c r="E1194" s="19"/>
      <c r="F1194" s="22"/>
      <c r="G1194" s="22"/>
      <c r="H1194" s="22"/>
      <c r="I1194" s="22"/>
    </row>
    <row r="1195" ht="11.25" customHeight="1" outlineLevel="3">
      <c r="A1195" s="17" t="s">
        <v>2003</v>
      </c>
      <c r="B1195" s="17" t="s">
        <v>2004</v>
      </c>
      <c r="C1195" s="17" t="s">
        <v>18</v>
      </c>
      <c r="D1195" s="17" t="s">
        <v>94</v>
      </c>
      <c r="E1195" s="21">
        <v>12.0</v>
      </c>
      <c r="F1195" s="22">
        <v>62.5</v>
      </c>
      <c r="G1195" s="22">
        <f t="shared" ref="G1195:G1204" si="157">F1195-(F1195*5%)</f>
        <v>59.375</v>
      </c>
      <c r="H1195" s="22">
        <f t="shared" ref="H1195:H1204" si="158">F1195-(F1195*8%)</f>
        <v>57.5</v>
      </c>
      <c r="I1195" s="22">
        <f t="shared" ref="I1195:I1204" si="159">F1195-(F1195*10%)</f>
        <v>56.25</v>
      </c>
    </row>
    <row r="1196" ht="22.5" customHeight="1" outlineLevel="3">
      <c r="A1196" s="17" t="s">
        <v>2005</v>
      </c>
      <c r="B1196" s="17" t="s">
        <v>2006</v>
      </c>
      <c r="C1196" s="17" t="s">
        <v>18</v>
      </c>
      <c r="D1196" s="17" t="s">
        <v>561</v>
      </c>
      <c r="E1196" s="21">
        <v>8.0</v>
      </c>
      <c r="F1196" s="22">
        <v>250.91</v>
      </c>
      <c r="G1196" s="22">
        <f t="shared" si="157"/>
        <v>238.3645</v>
      </c>
      <c r="H1196" s="22">
        <f t="shared" si="158"/>
        <v>230.8372</v>
      </c>
      <c r="I1196" s="22">
        <f t="shared" si="159"/>
        <v>225.819</v>
      </c>
    </row>
    <row r="1197" ht="22.5" customHeight="1" outlineLevel="3">
      <c r="A1197" s="17" t="s">
        <v>2007</v>
      </c>
      <c r="B1197" s="17" t="s">
        <v>2008</v>
      </c>
      <c r="C1197" s="17" t="s">
        <v>18</v>
      </c>
      <c r="D1197" s="17" t="s">
        <v>561</v>
      </c>
      <c r="E1197" s="21">
        <v>4.0</v>
      </c>
      <c r="F1197" s="22">
        <v>546.0</v>
      </c>
      <c r="G1197" s="22">
        <f t="shared" si="157"/>
        <v>518.7</v>
      </c>
      <c r="H1197" s="22">
        <f t="shared" si="158"/>
        <v>502.32</v>
      </c>
      <c r="I1197" s="22">
        <f t="shared" si="159"/>
        <v>491.4</v>
      </c>
    </row>
    <row r="1198" ht="22.5" customHeight="1" outlineLevel="3">
      <c r="A1198" s="17" t="s">
        <v>2009</v>
      </c>
      <c r="B1198" s="17" t="s">
        <v>2010</v>
      </c>
      <c r="C1198" s="17" t="s">
        <v>18</v>
      </c>
      <c r="D1198" s="17" t="s">
        <v>561</v>
      </c>
      <c r="E1198" s="21">
        <v>2.0</v>
      </c>
      <c r="F1198" s="22">
        <v>377.38</v>
      </c>
      <c r="G1198" s="22">
        <f t="shared" si="157"/>
        <v>358.511</v>
      </c>
      <c r="H1198" s="22">
        <f t="shared" si="158"/>
        <v>347.1896</v>
      </c>
      <c r="I1198" s="22">
        <f t="shared" si="159"/>
        <v>339.642</v>
      </c>
    </row>
    <row r="1199" ht="22.5" customHeight="1" outlineLevel="3">
      <c r="A1199" s="17" t="s">
        <v>2011</v>
      </c>
      <c r="B1199" s="17" t="s">
        <v>2012</v>
      </c>
      <c r="C1199" s="17" t="s">
        <v>18</v>
      </c>
      <c r="D1199" s="17" t="s">
        <v>561</v>
      </c>
      <c r="E1199" s="21">
        <v>56.0</v>
      </c>
      <c r="F1199" s="22">
        <v>536.01</v>
      </c>
      <c r="G1199" s="22">
        <f t="shared" si="157"/>
        <v>509.2095</v>
      </c>
      <c r="H1199" s="22">
        <f t="shared" si="158"/>
        <v>493.1292</v>
      </c>
      <c r="I1199" s="22">
        <f t="shared" si="159"/>
        <v>482.409</v>
      </c>
    </row>
    <row r="1200" ht="22.5" customHeight="1" outlineLevel="3">
      <c r="A1200" s="17" t="s">
        <v>2013</v>
      </c>
      <c r="B1200" s="17" t="s">
        <v>2014</v>
      </c>
      <c r="C1200" s="17" t="s">
        <v>18</v>
      </c>
      <c r="D1200" s="17" t="s">
        <v>561</v>
      </c>
      <c r="E1200" s="21">
        <v>15.0</v>
      </c>
      <c r="F1200" s="22">
        <v>775.43</v>
      </c>
      <c r="G1200" s="22">
        <f t="shared" si="157"/>
        <v>736.6585</v>
      </c>
      <c r="H1200" s="22">
        <f t="shared" si="158"/>
        <v>713.3956</v>
      </c>
      <c r="I1200" s="22">
        <f t="shared" si="159"/>
        <v>697.887</v>
      </c>
    </row>
    <row r="1201" ht="22.5" customHeight="1" outlineLevel="3">
      <c r="A1201" s="17" t="s">
        <v>2015</v>
      </c>
      <c r="B1201" s="17" t="s">
        <v>2016</v>
      </c>
      <c r="C1201" s="17" t="s">
        <v>18</v>
      </c>
      <c r="D1201" s="17" t="s">
        <v>561</v>
      </c>
      <c r="E1201" s="21">
        <v>3.0</v>
      </c>
      <c r="F1201" s="22">
        <v>315.0</v>
      </c>
      <c r="G1201" s="22">
        <f t="shared" si="157"/>
        <v>299.25</v>
      </c>
      <c r="H1201" s="22">
        <f t="shared" si="158"/>
        <v>289.8</v>
      </c>
      <c r="I1201" s="22">
        <f t="shared" si="159"/>
        <v>283.5</v>
      </c>
    </row>
    <row r="1202" ht="22.5" customHeight="1" outlineLevel="3">
      <c r="A1202" s="17" t="s">
        <v>2017</v>
      </c>
      <c r="B1202" s="17" t="s">
        <v>2018</v>
      </c>
      <c r="C1202" s="17" t="s">
        <v>18</v>
      </c>
      <c r="D1202" s="17" t="s">
        <v>561</v>
      </c>
      <c r="E1202" s="21">
        <v>1.0</v>
      </c>
      <c r="F1202" s="22">
        <v>546.0</v>
      </c>
      <c r="G1202" s="22">
        <f t="shared" si="157"/>
        <v>518.7</v>
      </c>
      <c r="H1202" s="22">
        <f t="shared" si="158"/>
        <v>502.32</v>
      </c>
      <c r="I1202" s="22">
        <f t="shared" si="159"/>
        <v>491.4</v>
      </c>
    </row>
    <row r="1203" ht="22.5" customHeight="1" outlineLevel="3">
      <c r="A1203" s="17" t="s">
        <v>2019</v>
      </c>
      <c r="B1203" s="17" t="s">
        <v>2020</v>
      </c>
      <c r="C1203" s="17" t="s">
        <v>18</v>
      </c>
      <c r="D1203" s="17" t="s">
        <v>561</v>
      </c>
      <c r="E1203" s="21">
        <v>3.0</v>
      </c>
      <c r="F1203" s="22">
        <v>323.7</v>
      </c>
      <c r="G1203" s="22">
        <f t="shared" si="157"/>
        <v>307.515</v>
      </c>
      <c r="H1203" s="22">
        <f t="shared" si="158"/>
        <v>297.804</v>
      </c>
      <c r="I1203" s="22">
        <f t="shared" si="159"/>
        <v>291.33</v>
      </c>
    </row>
    <row r="1204" ht="22.5" customHeight="1" outlineLevel="3">
      <c r="A1204" s="17" t="s">
        <v>2021</v>
      </c>
      <c r="B1204" s="17" t="s">
        <v>2022</v>
      </c>
      <c r="C1204" s="17" t="s">
        <v>18</v>
      </c>
      <c r="D1204" s="17" t="s">
        <v>561</v>
      </c>
      <c r="E1204" s="21">
        <v>6.0</v>
      </c>
      <c r="F1204" s="22">
        <v>245.42</v>
      </c>
      <c r="G1204" s="22">
        <f t="shared" si="157"/>
        <v>233.149</v>
      </c>
      <c r="H1204" s="22">
        <f t="shared" si="158"/>
        <v>225.7864</v>
      </c>
      <c r="I1204" s="22">
        <f t="shared" si="159"/>
        <v>220.878</v>
      </c>
    </row>
    <row r="1205" ht="11.25" customHeight="1" outlineLevel="2">
      <c r="A1205" s="17"/>
      <c r="B1205" s="17" t="s">
        <v>2023</v>
      </c>
      <c r="C1205" s="18"/>
      <c r="D1205" s="19"/>
      <c r="E1205" s="19"/>
      <c r="F1205" s="22"/>
      <c r="G1205" s="22"/>
      <c r="H1205" s="22"/>
      <c r="I1205" s="22"/>
    </row>
    <row r="1206" ht="11.25" customHeight="1" outlineLevel="3">
      <c r="A1206" s="17"/>
      <c r="B1206" s="17" t="s">
        <v>2024</v>
      </c>
      <c r="C1206" s="17" t="s">
        <v>18</v>
      </c>
      <c r="D1206" s="17" t="s">
        <v>1038</v>
      </c>
      <c r="E1206" s="21">
        <v>1.0</v>
      </c>
      <c r="F1206" s="22">
        <v>10040.76</v>
      </c>
      <c r="G1206" s="22">
        <f t="shared" ref="G1206:G1216" si="160">F1206-(F1206*5%)</f>
        <v>9538.722</v>
      </c>
      <c r="H1206" s="22">
        <f t="shared" ref="H1206:H1216" si="161">F1206-(F1206*8%)</f>
        <v>9237.4992</v>
      </c>
      <c r="I1206" s="22">
        <f t="shared" ref="I1206:I1216" si="162">F1206-(F1206*10%)</f>
        <v>9036.684</v>
      </c>
    </row>
    <row r="1207" ht="11.25" customHeight="1" outlineLevel="3">
      <c r="A1207" s="17"/>
      <c r="B1207" s="17" t="s">
        <v>2025</v>
      </c>
      <c r="C1207" s="17" t="s">
        <v>18</v>
      </c>
      <c r="D1207" s="17" t="s">
        <v>1038</v>
      </c>
      <c r="E1207" s="21">
        <v>1.0</v>
      </c>
      <c r="F1207" s="22">
        <v>2500.0</v>
      </c>
      <c r="G1207" s="22">
        <f t="shared" si="160"/>
        <v>2375</v>
      </c>
      <c r="H1207" s="22">
        <f t="shared" si="161"/>
        <v>2300</v>
      </c>
      <c r="I1207" s="22">
        <f t="shared" si="162"/>
        <v>2250</v>
      </c>
    </row>
    <row r="1208" ht="11.25" customHeight="1" outlineLevel="3">
      <c r="A1208" s="17"/>
      <c r="B1208" s="17" t="s">
        <v>2026</v>
      </c>
      <c r="C1208" s="17" t="s">
        <v>18</v>
      </c>
      <c r="D1208" s="17" t="s">
        <v>1038</v>
      </c>
      <c r="E1208" s="21">
        <v>1.0</v>
      </c>
      <c r="F1208" s="22">
        <v>15438.75</v>
      </c>
      <c r="G1208" s="22">
        <f t="shared" si="160"/>
        <v>14666.8125</v>
      </c>
      <c r="H1208" s="22">
        <f t="shared" si="161"/>
        <v>14203.65</v>
      </c>
      <c r="I1208" s="22">
        <f t="shared" si="162"/>
        <v>13894.875</v>
      </c>
    </row>
    <row r="1209" ht="11.25" customHeight="1" outlineLevel="3">
      <c r="A1209" s="17"/>
      <c r="B1209" s="17" t="s">
        <v>2027</v>
      </c>
      <c r="C1209" s="17" t="s">
        <v>18</v>
      </c>
      <c r="D1209" s="17" t="s">
        <v>1038</v>
      </c>
      <c r="E1209" s="21">
        <v>7.0</v>
      </c>
      <c r="F1209" s="22">
        <v>9638.75</v>
      </c>
      <c r="G1209" s="22">
        <f t="shared" si="160"/>
        <v>9156.8125</v>
      </c>
      <c r="H1209" s="22">
        <f t="shared" si="161"/>
        <v>8867.65</v>
      </c>
      <c r="I1209" s="22">
        <f t="shared" si="162"/>
        <v>8674.875</v>
      </c>
    </row>
    <row r="1210" ht="11.25" customHeight="1" outlineLevel="3">
      <c r="A1210" s="17"/>
      <c r="B1210" s="17" t="s">
        <v>2028</v>
      </c>
      <c r="C1210" s="17" t="s">
        <v>18</v>
      </c>
      <c r="D1210" s="17" t="s">
        <v>1038</v>
      </c>
      <c r="E1210" s="21">
        <v>1.0</v>
      </c>
      <c r="F1210" s="22">
        <v>12808.75</v>
      </c>
      <c r="G1210" s="22">
        <f t="shared" si="160"/>
        <v>12168.3125</v>
      </c>
      <c r="H1210" s="22">
        <f t="shared" si="161"/>
        <v>11784.05</v>
      </c>
      <c r="I1210" s="22">
        <f t="shared" si="162"/>
        <v>11527.875</v>
      </c>
    </row>
    <row r="1211" ht="11.25" customHeight="1" outlineLevel="3">
      <c r="A1211" s="17"/>
      <c r="B1211" s="17" t="s">
        <v>2029</v>
      </c>
      <c r="C1211" s="17" t="s">
        <v>18</v>
      </c>
      <c r="D1211" s="17" t="s">
        <v>1038</v>
      </c>
      <c r="E1211" s="21">
        <v>3.0</v>
      </c>
      <c r="F1211" s="22">
        <v>12808.75</v>
      </c>
      <c r="G1211" s="22">
        <f t="shared" si="160"/>
        <v>12168.3125</v>
      </c>
      <c r="H1211" s="22">
        <f t="shared" si="161"/>
        <v>11784.05</v>
      </c>
      <c r="I1211" s="22">
        <f t="shared" si="162"/>
        <v>11527.875</v>
      </c>
    </row>
    <row r="1212" ht="11.25" customHeight="1" outlineLevel="3">
      <c r="A1212" s="17"/>
      <c r="B1212" s="17" t="s">
        <v>2030</v>
      </c>
      <c r="C1212" s="17" t="s">
        <v>18</v>
      </c>
      <c r="D1212" s="17" t="s">
        <v>1038</v>
      </c>
      <c r="E1212" s="21">
        <v>2.0</v>
      </c>
      <c r="F1212" s="22">
        <v>13489.59</v>
      </c>
      <c r="G1212" s="22">
        <f t="shared" si="160"/>
        <v>12815.1105</v>
      </c>
      <c r="H1212" s="22">
        <f t="shared" si="161"/>
        <v>12410.4228</v>
      </c>
      <c r="I1212" s="22">
        <f t="shared" si="162"/>
        <v>12140.631</v>
      </c>
    </row>
    <row r="1213" ht="11.25" customHeight="1" outlineLevel="3">
      <c r="A1213" s="17"/>
      <c r="B1213" s="17" t="s">
        <v>2031</v>
      </c>
      <c r="C1213" s="17" t="s">
        <v>18</v>
      </c>
      <c r="D1213" s="17" t="s">
        <v>1038</v>
      </c>
      <c r="E1213" s="21">
        <v>1.0</v>
      </c>
      <c r="F1213" s="22">
        <v>2500.0</v>
      </c>
      <c r="G1213" s="22">
        <f t="shared" si="160"/>
        <v>2375</v>
      </c>
      <c r="H1213" s="22">
        <f t="shared" si="161"/>
        <v>2300</v>
      </c>
      <c r="I1213" s="22">
        <f t="shared" si="162"/>
        <v>2250</v>
      </c>
    </row>
    <row r="1214" ht="11.25" customHeight="1" outlineLevel="3">
      <c r="A1214" s="17"/>
      <c r="B1214" s="17" t="s">
        <v>2032</v>
      </c>
      <c r="C1214" s="17" t="s">
        <v>18</v>
      </c>
      <c r="D1214" s="17" t="s">
        <v>1038</v>
      </c>
      <c r="E1214" s="21">
        <v>1.0</v>
      </c>
      <c r="F1214" s="22">
        <v>4535.0</v>
      </c>
      <c r="G1214" s="22">
        <f t="shared" si="160"/>
        <v>4308.25</v>
      </c>
      <c r="H1214" s="22">
        <f t="shared" si="161"/>
        <v>4172.2</v>
      </c>
      <c r="I1214" s="22">
        <f t="shared" si="162"/>
        <v>4081.5</v>
      </c>
    </row>
    <row r="1215" ht="11.25" customHeight="1" outlineLevel="3">
      <c r="A1215" s="17"/>
      <c r="B1215" s="17" t="s">
        <v>2033</v>
      </c>
      <c r="C1215" s="17" t="s">
        <v>18</v>
      </c>
      <c r="D1215" s="17" t="s">
        <v>1038</v>
      </c>
      <c r="E1215" s="21">
        <v>1.0</v>
      </c>
      <c r="F1215" s="22">
        <v>26492.56</v>
      </c>
      <c r="G1215" s="22">
        <f t="shared" si="160"/>
        <v>25167.932</v>
      </c>
      <c r="H1215" s="22">
        <f t="shared" si="161"/>
        <v>24373.1552</v>
      </c>
      <c r="I1215" s="22">
        <f t="shared" si="162"/>
        <v>23843.304</v>
      </c>
    </row>
    <row r="1216" ht="11.25" customHeight="1" outlineLevel="3">
      <c r="A1216" s="17"/>
      <c r="B1216" s="17" t="s">
        <v>2034</v>
      </c>
      <c r="C1216" s="17" t="s">
        <v>18</v>
      </c>
      <c r="D1216" s="17" t="s">
        <v>1038</v>
      </c>
      <c r="E1216" s="21">
        <v>33.0</v>
      </c>
      <c r="F1216" s="22">
        <v>2254.86</v>
      </c>
      <c r="G1216" s="22">
        <f t="shared" si="160"/>
        <v>2142.117</v>
      </c>
      <c r="H1216" s="22">
        <f t="shared" si="161"/>
        <v>2074.4712</v>
      </c>
      <c r="I1216" s="22">
        <f t="shared" si="162"/>
        <v>2029.374</v>
      </c>
    </row>
    <row r="1217" ht="11.25" customHeight="1" outlineLevel="3">
      <c r="A1217" s="17"/>
      <c r="B1217" s="17" t="s">
        <v>2035</v>
      </c>
      <c r="C1217" s="18"/>
      <c r="D1217" s="19"/>
      <c r="E1217" s="19"/>
      <c r="F1217" s="22"/>
      <c r="G1217" s="22"/>
      <c r="H1217" s="22"/>
      <c r="I1217" s="22"/>
    </row>
    <row r="1218" ht="11.25" customHeight="1" outlineLevel="4">
      <c r="A1218" s="17" t="s">
        <v>2036</v>
      </c>
      <c r="B1218" s="17" t="s">
        <v>2037</v>
      </c>
      <c r="C1218" s="17" t="s">
        <v>18</v>
      </c>
      <c r="D1218" s="17" t="s">
        <v>1804</v>
      </c>
      <c r="E1218" s="21">
        <v>3.0</v>
      </c>
      <c r="F1218" s="22">
        <v>612.5</v>
      </c>
      <c r="G1218" s="22">
        <f t="shared" ref="G1218:G1225" si="163">F1218-(F1218*5%)</f>
        <v>581.875</v>
      </c>
      <c r="H1218" s="22">
        <f t="shared" ref="H1218:H1225" si="164">F1218-(F1218*8%)</f>
        <v>563.5</v>
      </c>
      <c r="I1218" s="22">
        <f t="shared" ref="I1218:I1225" si="165">F1218-(F1218*10%)</f>
        <v>551.25</v>
      </c>
    </row>
    <row r="1219" ht="11.25" customHeight="1" outlineLevel="4">
      <c r="A1219" s="17" t="s">
        <v>2038</v>
      </c>
      <c r="B1219" s="17" t="s">
        <v>2039</v>
      </c>
      <c r="C1219" s="17" t="s">
        <v>18</v>
      </c>
      <c r="D1219" s="17" t="s">
        <v>1804</v>
      </c>
      <c r="E1219" s="21">
        <v>3.0</v>
      </c>
      <c r="F1219" s="22">
        <v>683.65</v>
      </c>
      <c r="G1219" s="22">
        <f t="shared" si="163"/>
        <v>649.4675</v>
      </c>
      <c r="H1219" s="22">
        <f t="shared" si="164"/>
        <v>628.958</v>
      </c>
      <c r="I1219" s="22">
        <f t="shared" si="165"/>
        <v>615.285</v>
      </c>
    </row>
    <row r="1220" ht="11.25" customHeight="1" outlineLevel="4">
      <c r="A1220" s="17" t="s">
        <v>2040</v>
      </c>
      <c r="B1220" s="17" t="s">
        <v>2041</v>
      </c>
      <c r="C1220" s="17" t="s">
        <v>18</v>
      </c>
      <c r="D1220" s="17" t="s">
        <v>2042</v>
      </c>
      <c r="E1220" s="21">
        <v>2.0</v>
      </c>
      <c r="F1220" s="22">
        <v>1001.25</v>
      </c>
      <c r="G1220" s="22">
        <f t="shared" si="163"/>
        <v>951.1875</v>
      </c>
      <c r="H1220" s="22">
        <f t="shared" si="164"/>
        <v>921.15</v>
      </c>
      <c r="I1220" s="22">
        <f t="shared" si="165"/>
        <v>901.125</v>
      </c>
    </row>
    <row r="1221" ht="11.25" customHeight="1" outlineLevel="4">
      <c r="A1221" s="17"/>
      <c r="B1221" s="17" t="s">
        <v>2043</v>
      </c>
      <c r="C1221" s="17" t="s">
        <v>18</v>
      </c>
      <c r="D1221" s="17" t="s">
        <v>1804</v>
      </c>
      <c r="E1221" s="21">
        <v>3.0</v>
      </c>
      <c r="F1221" s="22">
        <v>1125.0</v>
      </c>
      <c r="G1221" s="22">
        <f t="shared" si="163"/>
        <v>1068.75</v>
      </c>
      <c r="H1221" s="22">
        <f t="shared" si="164"/>
        <v>1035</v>
      </c>
      <c r="I1221" s="22">
        <f t="shared" si="165"/>
        <v>1012.5</v>
      </c>
    </row>
    <row r="1222" ht="11.25" customHeight="1" outlineLevel="4">
      <c r="A1222" s="17" t="s">
        <v>2044</v>
      </c>
      <c r="B1222" s="17" t="s">
        <v>2045</v>
      </c>
      <c r="C1222" s="17" t="s">
        <v>18</v>
      </c>
      <c r="D1222" s="17" t="s">
        <v>1548</v>
      </c>
      <c r="E1222" s="21">
        <v>2.0</v>
      </c>
      <c r="F1222" s="22">
        <v>1595.44</v>
      </c>
      <c r="G1222" s="22">
        <f t="shared" si="163"/>
        <v>1515.668</v>
      </c>
      <c r="H1222" s="22">
        <f t="shared" si="164"/>
        <v>1467.8048</v>
      </c>
      <c r="I1222" s="22">
        <f t="shared" si="165"/>
        <v>1435.896</v>
      </c>
    </row>
    <row r="1223" ht="11.25" customHeight="1" outlineLevel="4">
      <c r="A1223" s="17" t="s">
        <v>2046</v>
      </c>
      <c r="B1223" s="17" t="s">
        <v>2047</v>
      </c>
      <c r="C1223" s="17" t="s">
        <v>18</v>
      </c>
      <c r="D1223" s="17" t="s">
        <v>1481</v>
      </c>
      <c r="E1223" s="21">
        <v>6.0</v>
      </c>
      <c r="F1223" s="22">
        <v>1966.8</v>
      </c>
      <c r="G1223" s="22">
        <f t="shared" si="163"/>
        <v>1868.46</v>
      </c>
      <c r="H1223" s="22">
        <f t="shared" si="164"/>
        <v>1809.456</v>
      </c>
      <c r="I1223" s="22">
        <f t="shared" si="165"/>
        <v>1770.12</v>
      </c>
    </row>
    <row r="1224" ht="11.25" customHeight="1" outlineLevel="4">
      <c r="A1224" s="17" t="s">
        <v>2048</v>
      </c>
      <c r="B1224" s="17" t="s">
        <v>2049</v>
      </c>
      <c r="C1224" s="17" t="s">
        <v>18</v>
      </c>
      <c r="D1224" s="17" t="s">
        <v>1804</v>
      </c>
      <c r="E1224" s="21">
        <v>6.0</v>
      </c>
      <c r="F1224" s="22">
        <v>1056.93</v>
      </c>
      <c r="G1224" s="22">
        <f t="shared" si="163"/>
        <v>1004.0835</v>
      </c>
      <c r="H1224" s="22">
        <f t="shared" si="164"/>
        <v>972.3756</v>
      </c>
      <c r="I1224" s="22">
        <f t="shared" si="165"/>
        <v>951.237</v>
      </c>
    </row>
    <row r="1225" ht="11.25" customHeight="1" outlineLevel="4">
      <c r="A1225" s="17" t="s">
        <v>2050</v>
      </c>
      <c r="B1225" s="17" t="s">
        <v>2051</v>
      </c>
      <c r="C1225" s="17" t="s">
        <v>18</v>
      </c>
      <c r="D1225" s="17" t="s">
        <v>1804</v>
      </c>
      <c r="E1225" s="21">
        <v>1.0</v>
      </c>
      <c r="F1225" s="22">
        <v>1056.93</v>
      </c>
      <c r="G1225" s="22">
        <f t="shared" si="163"/>
        <v>1004.0835</v>
      </c>
      <c r="H1225" s="22">
        <f t="shared" si="164"/>
        <v>972.3756</v>
      </c>
      <c r="I1225" s="22">
        <f t="shared" si="165"/>
        <v>951.237</v>
      </c>
    </row>
    <row r="1226" ht="11.25" customHeight="1" outlineLevel="2">
      <c r="A1226" s="17"/>
      <c r="B1226" s="17" t="s">
        <v>2052</v>
      </c>
      <c r="C1226" s="18"/>
      <c r="D1226" s="19"/>
      <c r="E1226" s="19"/>
      <c r="F1226" s="22"/>
      <c r="G1226" s="22"/>
      <c r="H1226" s="22"/>
      <c r="I1226" s="22"/>
    </row>
    <row r="1227" ht="11.25" customHeight="1" outlineLevel="3">
      <c r="A1227" s="17" t="s">
        <v>2053</v>
      </c>
      <c r="B1227" s="17" t="s">
        <v>2054</v>
      </c>
      <c r="C1227" s="17" t="s">
        <v>18</v>
      </c>
      <c r="D1227" s="17" t="s">
        <v>1804</v>
      </c>
      <c r="E1227" s="21">
        <v>10.0</v>
      </c>
      <c r="F1227" s="22">
        <v>130.65</v>
      </c>
      <c r="G1227" s="22">
        <f t="shared" ref="G1227:G1229" si="166">F1227-(F1227*5%)</f>
        <v>124.1175</v>
      </c>
      <c r="H1227" s="22">
        <f t="shared" ref="H1227:H1229" si="167">F1227-(F1227*8%)</f>
        <v>120.198</v>
      </c>
      <c r="I1227" s="22">
        <f t="shared" ref="I1227:I1229" si="168">F1227-(F1227*10%)</f>
        <v>117.585</v>
      </c>
    </row>
    <row r="1228" ht="11.25" customHeight="1" outlineLevel="3">
      <c r="A1228" s="17" t="s">
        <v>2055</v>
      </c>
      <c r="B1228" s="17" t="s">
        <v>2056</v>
      </c>
      <c r="C1228" s="17" t="s">
        <v>18</v>
      </c>
      <c r="D1228" s="17" t="s">
        <v>1804</v>
      </c>
      <c r="E1228" s="21">
        <v>10.0</v>
      </c>
      <c r="F1228" s="22">
        <v>281.48</v>
      </c>
      <c r="G1228" s="22">
        <f t="shared" si="166"/>
        <v>267.406</v>
      </c>
      <c r="H1228" s="22">
        <f t="shared" si="167"/>
        <v>258.9616</v>
      </c>
      <c r="I1228" s="22">
        <f t="shared" si="168"/>
        <v>253.332</v>
      </c>
    </row>
    <row r="1229" ht="11.25" customHeight="1" outlineLevel="3">
      <c r="A1229" s="17" t="s">
        <v>2057</v>
      </c>
      <c r="B1229" s="17" t="s">
        <v>2058</v>
      </c>
      <c r="C1229" s="17" t="s">
        <v>18</v>
      </c>
      <c r="D1229" s="17" t="s">
        <v>1804</v>
      </c>
      <c r="E1229" s="21">
        <v>6.0</v>
      </c>
      <c r="F1229" s="22">
        <v>122.48</v>
      </c>
      <c r="G1229" s="22">
        <f t="shared" si="166"/>
        <v>116.356</v>
      </c>
      <c r="H1229" s="22">
        <f t="shared" si="167"/>
        <v>112.6816</v>
      </c>
      <c r="I1229" s="22">
        <f t="shared" si="168"/>
        <v>110.232</v>
      </c>
    </row>
    <row r="1230" ht="11.25" customHeight="1" outlineLevel="2">
      <c r="A1230" s="17"/>
      <c r="B1230" s="17" t="s">
        <v>2059</v>
      </c>
      <c r="C1230" s="18"/>
      <c r="D1230" s="19"/>
      <c r="E1230" s="19"/>
      <c r="F1230" s="22"/>
      <c r="G1230" s="22"/>
      <c r="H1230" s="22"/>
      <c r="I1230" s="22"/>
    </row>
    <row r="1231" ht="11.25" customHeight="1" outlineLevel="3">
      <c r="A1231" s="17" t="s">
        <v>2060</v>
      </c>
      <c r="B1231" s="17" t="s">
        <v>2061</v>
      </c>
      <c r="C1231" s="17" t="s">
        <v>18</v>
      </c>
      <c r="D1231" s="17" t="s">
        <v>1408</v>
      </c>
      <c r="E1231" s="21">
        <v>9.0</v>
      </c>
      <c r="F1231" s="22">
        <v>6315.61</v>
      </c>
      <c r="G1231" s="22">
        <f t="shared" ref="G1231:G1236" si="169">F1231-(F1231*5%)</f>
        <v>5999.8295</v>
      </c>
      <c r="H1231" s="22">
        <f t="shared" ref="H1231:H1236" si="170">F1231-(F1231*8%)</f>
        <v>5810.3612</v>
      </c>
      <c r="I1231" s="22">
        <f t="shared" ref="I1231:I1236" si="171">F1231-(F1231*10%)</f>
        <v>5684.049</v>
      </c>
    </row>
    <row r="1232" ht="11.25" customHeight="1" outlineLevel="3">
      <c r="A1232" s="17" t="s">
        <v>2062</v>
      </c>
      <c r="B1232" s="17" t="s">
        <v>2063</v>
      </c>
      <c r="C1232" s="17" t="s">
        <v>18</v>
      </c>
      <c r="D1232" s="17" t="s">
        <v>365</v>
      </c>
      <c r="E1232" s="21">
        <v>3.0</v>
      </c>
      <c r="F1232" s="22">
        <v>1439.93</v>
      </c>
      <c r="G1232" s="22">
        <f t="shared" si="169"/>
        <v>1367.9335</v>
      </c>
      <c r="H1232" s="22">
        <f t="shared" si="170"/>
        <v>1324.7356</v>
      </c>
      <c r="I1232" s="22">
        <f t="shared" si="171"/>
        <v>1295.937</v>
      </c>
    </row>
    <row r="1233" ht="11.25" customHeight="1" outlineLevel="3">
      <c r="A1233" s="17" t="s">
        <v>2064</v>
      </c>
      <c r="B1233" s="17" t="s">
        <v>2065</v>
      </c>
      <c r="C1233" s="17" t="s">
        <v>18</v>
      </c>
      <c r="D1233" s="17" t="s">
        <v>1724</v>
      </c>
      <c r="E1233" s="21">
        <v>1.0</v>
      </c>
      <c r="F1233" s="22">
        <v>1144.8</v>
      </c>
      <c r="G1233" s="22">
        <f t="shared" si="169"/>
        <v>1087.56</v>
      </c>
      <c r="H1233" s="22">
        <f t="shared" si="170"/>
        <v>1053.216</v>
      </c>
      <c r="I1233" s="22">
        <f t="shared" si="171"/>
        <v>1030.32</v>
      </c>
    </row>
    <row r="1234" ht="11.25" customHeight="1" outlineLevel="3">
      <c r="A1234" s="17" t="s">
        <v>2066</v>
      </c>
      <c r="B1234" s="17" t="s">
        <v>2067</v>
      </c>
      <c r="C1234" s="17" t="s">
        <v>18</v>
      </c>
      <c r="D1234" s="17" t="s">
        <v>365</v>
      </c>
      <c r="E1234" s="21">
        <v>1.0</v>
      </c>
      <c r="F1234" s="22">
        <v>649.08</v>
      </c>
      <c r="G1234" s="22">
        <f t="shared" si="169"/>
        <v>616.626</v>
      </c>
      <c r="H1234" s="22">
        <f t="shared" si="170"/>
        <v>597.1536</v>
      </c>
      <c r="I1234" s="22">
        <f t="shared" si="171"/>
        <v>584.172</v>
      </c>
    </row>
    <row r="1235" ht="11.25" customHeight="1" outlineLevel="3">
      <c r="A1235" s="17" t="s">
        <v>2068</v>
      </c>
      <c r="B1235" s="17" t="s">
        <v>2069</v>
      </c>
      <c r="C1235" s="17" t="s">
        <v>18</v>
      </c>
      <c r="D1235" s="17" t="s">
        <v>1408</v>
      </c>
      <c r="E1235" s="21">
        <v>2.0</v>
      </c>
      <c r="F1235" s="22">
        <v>490.9</v>
      </c>
      <c r="G1235" s="22">
        <f t="shared" si="169"/>
        <v>466.355</v>
      </c>
      <c r="H1235" s="22">
        <f t="shared" si="170"/>
        <v>451.628</v>
      </c>
      <c r="I1235" s="22">
        <f t="shared" si="171"/>
        <v>441.81</v>
      </c>
    </row>
    <row r="1236" ht="11.25" customHeight="1" outlineLevel="3">
      <c r="A1236" s="17" t="s">
        <v>2070</v>
      </c>
      <c r="B1236" s="17" t="s">
        <v>2071</v>
      </c>
      <c r="C1236" s="17" t="s">
        <v>18</v>
      </c>
      <c r="D1236" s="17" t="s">
        <v>1428</v>
      </c>
      <c r="E1236" s="21">
        <v>3.0</v>
      </c>
      <c r="F1236" s="22">
        <v>1283.84</v>
      </c>
      <c r="G1236" s="22">
        <f t="shared" si="169"/>
        <v>1219.648</v>
      </c>
      <c r="H1236" s="22">
        <f t="shared" si="170"/>
        <v>1181.1328</v>
      </c>
      <c r="I1236" s="22">
        <f t="shared" si="171"/>
        <v>1155.456</v>
      </c>
    </row>
    <row r="1237" ht="11.25" customHeight="1" outlineLevel="2">
      <c r="A1237" s="17"/>
      <c r="B1237" s="17" t="s">
        <v>2072</v>
      </c>
      <c r="C1237" s="18"/>
      <c r="D1237" s="19"/>
      <c r="E1237" s="19"/>
      <c r="F1237" s="22"/>
      <c r="G1237" s="22"/>
      <c r="H1237" s="22"/>
      <c r="I1237" s="22"/>
    </row>
    <row r="1238" ht="11.25" customHeight="1" outlineLevel="3">
      <c r="A1238" s="17" t="s">
        <v>2073</v>
      </c>
      <c r="B1238" s="17" t="s">
        <v>2074</v>
      </c>
      <c r="C1238" s="17" t="s">
        <v>18</v>
      </c>
      <c r="D1238" s="17" t="s">
        <v>1804</v>
      </c>
      <c r="E1238" s="21">
        <v>1.0</v>
      </c>
      <c r="F1238" s="22">
        <v>36187.5</v>
      </c>
      <c r="G1238" s="22">
        <f t="shared" ref="G1238:G1263" si="172">F1238-(F1238*5%)</f>
        <v>34378.125</v>
      </c>
      <c r="H1238" s="22">
        <f t="shared" ref="H1238:H1263" si="173">F1238-(F1238*8%)</f>
        <v>33292.5</v>
      </c>
      <c r="I1238" s="22">
        <f t="shared" ref="I1238:I1263" si="174">F1238-(F1238*10%)</f>
        <v>32568.75</v>
      </c>
    </row>
    <row r="1239" ht="11.25" customHeight="1" outlineLevel="3">
      <c r="A1239" s="17" t="s">
        <v>2075</v>
      </c>
      <c r="B1239" s="17" t="s">
        <v>2076</v>
      </c>
      <c r="C1239" s="17" t="s">
        <v>18</v>
      </c>
      <c r="D1239" s="17" t="s">
        <v>1804</v>
      </c>
      <c r="E1239" s="21">
        <v>31.0</v>
      </c>
      <c r="F1239" s="22">
        <v>52.58</v>
      </c>
      <c r="G1239" s="22">
        <f t="shared" si="172"/>
        <v>49.951</v>
      </c>
      <c r="H1239" s="22">
        <f t="shared" si="173"/>
        <v>48.3736</v>
      </c>
      <c r="I1239" s="22">
        <f t="shared" si="174"/>
        <v>47.322</v>
      </c>
    </row>
    <row r="1240" ht="11.25" customHeight="1" outlineLevel="3">
      <c r="A1240" s="17" t="s">
        <v>2077</v>
      </c>
      <c r="B1240" s="17" t="s">
        <v>2078</v>
      </c>
      <c r="C1240" s="17" t="s">
        <v>18</v>
      </c>
      <c r="D1240" s="17" t="s">
        <v>320</v>
      </c>
      <c r="E1240" s="21">
        <v>20.0</v>
      </c>
      <c r="F1240" s="22">
        <v>2103.8</v>
      </c>
      <c r="G1240" s="22">
        <f t="shared" si="172"/>
        <v>1998.61</v>
      </c>
      <c r="H1240" s="22">
        <f t="shared" si="173"/>
        <v>1935.496</v>
      </c>
      <c r="I1240" s="22">
        <f t="shared" si="174"/>
        <v>1893.42</v>
      </c>
    </row>
    <row r="1241" ht="11.25" customHeight="1" outlineLevel="3">
      <c r="A1241" s="17" t="s">
        <v>2079</v>
      </c>
      <c r="B1241" s="17" t="s">
        <v>2080</v>
      </c>
      <c r="C1241" s="17" t="s">
        <v>18</v>
      </c>
      <c r="D1241" s="17" t="s">
        <v>1451</v>
      </c>
      <c r="E1241" s="21">
        <v>1.0</v>
      </c>
      <c r="F1241" s="22">
        <v>3810.21</v>
      </c>
      <c r="G1241" s="22">
        <f t="shared" si="172"/>
        <v>3619.6995</v>
      </c>
      <c r="H1241" s="22">
        <f t="shared" si="173"/>
        <v>3505.3932</v>
      </c>
      <c r="I1241" s="22">
        <f t="shared" si="174"/>
        <v>3429.189</v>
      </c>
    </row>
    <row r="1242" ht="11.25" customHeight="1" outlineLevel="3">
      <c r="A1242" s="17" t="s">
        <v>2081</v>
      </c>
      <c r="B1242" s="17" t="s">
        <v>2082</v>
      </c>
      <c r="C1242" s="17" t="s">
        <v>18</v>
      </c>
      <c r="D1242" s="17" t="s">
        <v>1804</v>
      </c>
      <c r="E1242" s="21">
        <v>1.0</v>
      </c>
      <c r="F1242" s="22">
        <v>4319.03</v>
      </c>
      <c r="G1242" s="22">
        <f t="shared" si="172"/>
        <v>4103.0785</v>
      </c>
      <c r="H1242" s="22">
        <f t="shared" si="173"/>
        <v>3973.5076</v>
      </c>
      <c r="I1242" s="22">
        <f t="shared" si="174"/>
        <v>3887.127</v>
      </c>
    </row>
    <row r="1243" ht="11.25" customHeight="1" outlineLevel="3">
      <c r="A1243" s="17" t="s">
        <v>2083</v>
      </c>
      <c r="B1243" s="17" t="s">
        <v>2084</v>
      </c>
      <c r="C1243" s="17" t="s">
        <v>18</v>
      </c>
      <c r="D1243" s="17" t="s">
        <v>1804</v>
      </c>
      <c r="E1243" s="21">
        <v>14.0</v>
      </c>
      <c r="F1243" s="22">
        <v>133.66</v>
      </c>
      <c r="G1243" s="22">
        <f t="shared" si="172"/>
        <v>126.977</v>
      </c>
      <c r="H1243" s="22">
        <f t="shared" si="173"/>
        <v>122.9672</v>
      </c>
      <c r="I1243" s="22">
        <f t="shared" si="174"/>
        <v>120.294</v>
      </c>
    </row>
    <row r="1244" ht="11.25" customHeight="1" outlineLevel="3">
      <c r="A1244" s="17" t="s">
        <v>2085</v>
      </c>
      <c r="B1244" s="17" t="s">
        <v>2086</v>
      </c>
      <c r="C1244" s="17" t="s">
        <v>18</v>
      </c>
      <c r="D1244" s="17" t="s">
        <v>1804</v>
      </c>
      <c r="E1244" s="21">
        <v>56.0</v>
      </c>
      <c r="F1244" s="22">
        <v>109.66</v>
      </c>
      <c r="G1244" s="22">
        <f t="shared" si="172"/>
        <v>104.177</v>
      </c>
      <c r="H1244" s="22">
        <f t="shared" si="173"/>
        <v>100.8872</v>
      </c>
      <c r="I1244" s="22">
        <f t="shared" si="174"/>
        <v>98.694</v>
      </c>
    </row>
    <row r="1245" ht="11.25" customHeight="1" outlineLevel="3">
      <c r="A1245" s="17" t="s">
        <v>2087</v>
      </c>
      <c r="B1245" s="17" t="s">
        <v>2088</v>
      </c>
      <c r="C1245" s="17" t="s">
        <v>18</v>
      </c>
      <c r="D1245" s="17" t="s">
        <v>1804</v>
      </c>
      <c r="E1245" s="21">
        <v>8.0</v>
      </c>
      <c r="F1245" s="22">
        <v>85.45</v>
      </c>
      <c r="G1245" s="22">
        <f t="shared" si="172"/>
        <v>81.1775</v>
      </c>
      <c r="H1245" s="22">
        <f t="shared" si="173"/>
        <v>78.614</v>
      </c>
      <c r="I1245" s="22">
        <f t="shared" si="174"/>
        <v>76.905</v>
      </c>
    </row>
    <row r="1246" ht="11.25" customHeight="1" outlineLevel="3">
      <c r="A1246" s="17" t="s">
        <v>2089</v>
      </c>
      <c r="B1246" s="17" t="s">
        <v>2090</v>
      </c>
      <c r="C1246" s="17" t="s">
        <v>18</v>
      </c>
      <c r="D1246" s="17" t="s">
        <v>1804</v>
      </c>
      <c r="E1246" s="21">
        <v>39.0</v>
      </c>
      <c r="F1246" s="22">
        <v>142.23</v>
      </c>
      <c r="G1246" s="22">
        <f t="shared" si="172"/>
        <v>135.1185</v>
      </c>
      <c r="H1246" s="22">
        <f t="shared" si="173"/>
        <v>130.8516</v>
      </c>
      <c r="I1246" s="22">
        <f t="shared" si="174"/>
        <v>128.007</v>
      </c>
    </row>
    <row r="1247" ht="11.25" customHeight="1" outlineLevel="3">
      <c r="A1247" s="17" t="s">
        <v>2091</v>
      </c>
      <c r="B1247" s="17" t="s">
        <v>2092</v>
      </c>
      <c r="C1247" s="17" t="s">
        <v>18</v>
      </c>
      <c r="D1247" s="17" t="s">
        <v>1804</v>
      </c>
      <c r="E1247" s="21">
        <v>1.0</v>
      </c>
      <c r="F1247" s="22">
        <v>2934.36</v>
      </c>
      <c r="G1247" s="22">
        <f t="shared" si="172"/>
        <v>2787.642</v>
      </c>
      <c r="H1247" s="22">
        <f t="shared" si="173"/>
        <v>2699.6112</v>
      </c>
      <c r="I1247" s="22">
        <f t="shared" si="174"/>
        <v>2640.924</v>
      </c>
    </row>
    <row r="1248" ht="11.25" customHeight="1" outlineLevel="3">
      <c r="A1248" s="17" t="s">
        <v>2093</v>
      </c>
      <c r="B1248" s="17" t="s">
        <v>2094</v>
      </c>
      <c r="C1248" s="17" t="s">
        <v>18</v>
      </c>
      <c r="D1248" s="17" t="s">
        <v>1804</v>
      </c>
      <c r="E1248" s="21">
        <v>3.0</v>
      </c>
      <c r="F1248" s="22">
        <v>2374.85</v>
      </c>
      <c r="G1248" s="22">
        <f t="shared" si="172"/>
        <v>2256.1075</v>
      </c>
      <c r="H1248" s="22">
        <f t="shared" si="173"/>
        <v>2184.862</v>
      </c>
      <c r="I1248" s="22">
        <f t="shared" si="174"/>
        <v>2137.365</v>
      </c>
    </row>
    <row r="1249" ht="11.25" customHeight="1" outlineLevel="3">
      <c r="A1249" s="17" t="s">
        <v>2095</v>
      </c>
      <c r="B1249" s="17" t="s">
        <v>2096</v>
      </c>
      <c r="C1249" s="17" t="s">
        <v>18</v>
      </c>
      <c r="D1249" s="17" t="s">
        <v>1804</v>
      </c>
      <c r="E1249" s="21">
        <v>6.0</v>
      </c>
      <c r="F1249" s="22">
        <v>750.0</v>
      </c>
      <c r="G1249" s="22">
        <f t="shared" si="172"/>
        <v>712.5</v>
      </c>
      <c r="H1249" s="22">
        <f t="shared" si="173"/>
        <v>690</v>
      </c>
      <c r="I1249" s="22">
        <f t="shared" si="174"/>
        <v>675</v>
      </c>
    </row>
    <row r="1250" ht="11.25" customHeight="1" outlineLevel="3">
      <c r="A1250" s="17" t="s">
        <v>2097</v>
      </c>
      <c r="B1250" s="17" t="s">
        <v>2098</v>
      </c>
      <c r="C1250" s="17" t="s">
        <v>18</v>
      </c>
      <c r="D1250" s="17" t="s">
        <v>1804</v>
      </c>
      <c r="E1250" s="21">
        <v>11.0</v>
      </c>
      <c r="F1250" s="22">
        <v>365.06</v>
      </c>
      <c r="G1250" s="22">
        <f t="shared" si="172"/>
        <v>346.807</v>
      </c>
      <c r="H1250" s="22">
        <f t="shared" si="173"/>
        <v>335.8552</v>
      </c>
      <c r="I1250" s="22">
        <f t="shared" si="174"/>
        <v>328.554</v>
      </c>
    </row>
    <row r="1251" ht="11.25" customHeight="1" outlineLevel="3">
      <c r="A1251" s="17" t="s">
        <v>2099</v>
      </c>
      <c r="B1251" s="17" t="s">
        <v>2100</v>
      </c>
      <c r="C1251" s="17" t="s">
        <v>18</v>
      </c>
      <c r="D1251" s="17" t="s">
        <v>1804</v>
      </c>
      <c r="E1251" s="21">
        <v>5.0</v>
      </c>
      <c r="F1251" s="22">
        <v>531.25</v>
      </c>
      <c r="G1251" s="22">
        <f t="shared" si="172"/>
        <v>504.6875</v>
      </c>
      <c r="H1251" s="22">
        <f t="shared" si="173"/>
        <v>488.75</v>
      </c>
      <c r="I1251" s="22">
        <f t="shared" si="174"/>
        <v>478.125</v>
      </c>
    </row>
    <row r="1252" ht="11.25" customHeight="1" outlineLevel="3">
      <c r="A1252" s="17" t="s">
        <v>2101</v>
      </c>
      <c r="B1252" s="17" t="s">
        <v>2102</v>
      </c>
      <c r="C1252" s="17" t="s">
        <v>18</v>
      </c>
      <c r="D1252" s="17" t="s">
        <v>1804</v>
      </c>
      <c r="E1252" s="21">
        <v>3.0</v>
      </c>
      <c r="F1252" s="22">
        <v>455.9</v>
      </c>
      <c r="G1252" s="22">
        <f t="shared" si="172"/>
        <v>433.105</v>
      </c>
      <c r="H1252" s="22">
        <f t="shared" si="173"/>
        <v>419.428</v>
      </c>
      <c r="I1252" s="22">
        <f t="shared" si="174"/>
        <v>410.31</v>
      </c>
    </row>
    <row r="1253" ht="11.25" customHeight="1" outlineLevel="3">
      <c r="A1253" s="17" t="s">
        <v>2103</v>
      </c>
      <c r="B1253" s="17" t="s">
        <v>2104</v>
      </c>
      <c r="C1253" s="17" t="s">
        <v>18</v>
      </c>
      <c r="D1253" s="17" t="s">
        <v>1804</v>
      </c>
      <c r="E1253" s="21">
        <v>17.0</v>
      </c>
      <c r="F1253" s="22">
        <v>396.69</v>
      </c>
      <c r="G1253" s="22">
        <f t="shared" si="172"/>
        <v>376.8555</v>
      </c>
      <c r="H1253" s="22">
        <f t="shared" si="173"/>
        <v>364.9548</v>
      </c>
      <c r="I1253" s="22">
        <f t="shared" si="174"/>
        <v>357.021</v>
      </c>
    </row>
    <row r="1254" ht="11.25" customHeight="1" outlineLevel="3">
      <c r="A1254" s="17" t="s">
        <v>2105</v>
      </c>
      <c r="B1254" s="17" t="s">
        <v>2106</v>
      </c>
      <c r="C1254" s="17" t="s">
        <v>18</v>
      </c>
      <c r="D1254" s="17" t="s">
        <v>1804</v>
      </c>
      <c r="E1254" s="21">
        <v>2.0</v>
      </c>
      <c r="F1254" s="22">
        <v>584.26</v>
      </c>
      <c r="G1254" s="22">
        <f t="shared" si="172"/>
        <v>555.047</v>
      </c>
      <c r="H1254" s="22">
        <f t="shared" si="173"/>
        <v>537.5192</v>
      </c>
      <c r="I1254" s="22">
        <f t="shared" si="174"/>
        <v>525.834</v>
      </c>
    </row>
    <row r="1255" ht="11.25" customHeight="1" outlineLevel="3">
      <c r="A1255" s="17" t="s">
        <v>2107</v>
      </c>
      <c r="B1255" s="17" t="s">
        <v>2108</v>
      </c>
      <c r="C1255" s="17" t="s">
        <v>18</v>
      </c>
      <c r="D1255" s="17" t="s">
        <v>1804</v>
      </c>
      <c r="E1255" s="21">
        <v>2.0</v>
      </c>
      <c r="F1255" s="22">
        <v>367.13</v>
      </c>
      <c r="G1255" s="22">
        <f t="shared" si="172"/>
        <v>348.7735</v>
      </c>
      <c r="H1255" s="22">
        <f t="shared" si="173"/>
        <v>337.7596</v>
      </c>
      <c r="I1255" s="22">
        <f t="shared" si="174"/>
        <v>330.417</v>
      </c>
    </row>
    <row r="1256" ht="11.25" customHeight="1" outlineLevel="3">
      <c r="A1256" s="17" t="s">
        <v>2109</v>
      </c>
      <c r="B1256" s="17" t="s">
        <v>2110</v>
      </c>
      <c r="C1256" s="17" t="s">
        <v>18</v>
      </c>
      <c r="D1256" s="17" t="s">
        <v>1804</v>
      </c>
      <c r="E1256" s="21">
        <v>6.0</v>
      </c>
      <c r="F1256" s="22">
        <v>769.5</v>
      </c>
      <c r="G1256" s="22">
        <f t="shared" si="172"/>
        <v>731.025</v>
      </c>
      <c r="H1256" s="22">
        <f t="shared" si="173"/>
        <v>707.94</v>
      </c>
      <c r="I1256" s="22">
        <f t="shared" si="174"/>
        <v>692.55</v>
      </c>
    </row>
    <row r="1257" ht="11.25" customHeight="1" outlineLevel="3">
      <c r="A1257" s="17" t="s">
        <v>2111</v>
      </c>
      <c r="B1257" s="17" t="s">
        <v>2112</v>
      </c>
      <c r="C1257" s="17" t="s">
        <v>18</v>
      </c>
      <c r="D1257" s="17" t="s">
        <v>1804</v>
      </c>
      <c r="E1257" s="21">
        <v>2.0</v>
      </c>
      <c r="F1257" s="22">
        <v>367.13</v>
      </c>
      <c r="G1257" s="22">
        <f t="shared" si="172"/>
        <v>348.7735</v>
      </c>
      <c r="H1257" s="22">
        <f t="shared" si="173"/>
        <v>337.7596</v>
      </c>
      <c r="I1257" s="22">
        <f t="shared" si="174"/>
        <v>330.417</v>
      </c>
    </row>
    <row r="1258" ht="11.25" customHeight="1" outlineLevel="3">
      <c r="A1258" s="17" t="s">
        <v>2113</v>
      </c>
      <c r="B1258" s="17" t="s">
        <v>2114</v>
      </c>
      <c r="C1258" s="17" t="s">
        <v>18</v>
      </c>
      <c r="D1258" s="17" t="s">
        <v>1804</v>
      </c>
      <c r="E1258" s="21">
        <v>7.0</v>
      </c>
      <c r="F1258" s="22">
        <v>367.11</v>
      </c>
      <c r="G1258" s="22">
        <f t="shared" si="172"/>
        <v>348.7545</v>
      </c>
      <c r="H1258" s="22">
        <f t="shared" si="173"/>
        <v>337.7412</v>
      </c>
      <c r="I1258" s="22">
        <f t="shared" si="174"/>
        <v>330.399</v>
      </c>
    </row>
    <row r="1259" ht="11.25" customHeight="1" outlineLevel="3">
      <c r="A1259" s="17" t="s">
        <v>2115</v>
      </c>
      <c r="B1259" s="17" t="s">
        <v>2116</v>
      </c>
      <c r="C1259" s="17" t="s">
        <v>18</v>
      </c>
      <c r="D1259" s="17" t="s">
        <v>1804</v>
      </c>
      <c r="E1259" s="21">
        <v>2.0</v>
      </c>
      <c r="F1259" s="22">
        <v>570.49</v>
      </c>
      <c r="G1259" s="22">
        <f t="shared" si="172"/>
        <v>541.9655</v>
      </c>
      <c r="H1259" s="22">
        <f t="shared" si="173"/>
        <v>524.8508</v>
      </c>
      <c r="I1259" s="22">
        <f t="shared" si="174"/>
        <v>513.441</v>
      </c>
    </row>
    <row r="1260" ht="11.25" customHeight="1" outlineLevel="3">
      <c r="A1260" s="17" t="s">
        <v>2117</v>
      </c>
      <c r="B1260" s="17" t="s">
        <v>2118</v>
      </c>
      <c r="C1260" s="17" t="s">
        <v>18</v>
      </c>
      <c r="D1260" s="17" t="s">
        <v>1804</v>
      </c>
      <c r="E1260" s="21">
        <v>5.0</v>
      </c>
      <c r="F1260" s="22">
        <v>681.46</v>
      </c>
      <c r="G1260" s="22">
        <f t="shared" si="172"/>
        <v>647.387</v>
      </c>
      <c r="H1260" s="22">
        <f t="shared" si="173"/>
        <v>626.9432</v>
      </c>
      <c r="I1260" s="22">
        <f t="shared" si="174"/>
        <v>613.314</v>
      </c>
    </row>
    <row r="1261" ht="11.25" customHeight="1" outlineLevel="3">
      <c r="A1261" s="17" t="s">
        <v>2119</v>
      </c>
      <c r="B1261" s="17" t="s">
        <v>2120</v>
      </c>
      <c r="C1261" s="17" t="s">
        <v>18</v>
      </c>
      <c r="D1261" s="17" t="s">
        <v>1804</v>
      </c>
      <c r="E1261" s="21">
        <v>4.0</v>
      </c>
      <c r="F1261" s="22">
        <v>1607.85</v>
      </c>
      <c r="G1261" s="22">
        <f t="shared" si="172"/>
        <v>1527.4575</v>
      </c>
      <c r="H1261" s="22">
        <f t="shared" si="173"/>
        <v>1479.222</v>
      </c>
      <c r="I1261" s="22">
        <f t="shared" si="174"/>
        <v>1447.065</v>
      </c>
    </row>
    <row r="1262" ht="11.25" customHeight="1" outlineLevel="3">
      <c r="A1262" s="17" t="s">
        <v>2121</v>
      </c>
      <c r="B1262" s="17" t="s">
        <v>2122</v>
      </c>
      <c r="C1262" s="17" t="s">
        <v>18</v>
      </c>
      <c r="D1262" s="17" t="s">
        <v>1804</v>
      </c>
      <c r="E1262" s="21">
        <v>4.0</v>
      </c>
      <c r="F1262" s="22">
        <v>681.46</v>
      </c>
      <c r="G1262" s="22">
        <f t="shared" si="172"/>
        <v>647.387</v>
      </c>
      <c r="H1262" s="22">
        <f t="shared" si="173"/>
        <v>626.9432</v>
      </c>
      <c r="I1262" s="22">
        <f t="shared" si="174"/>
        <v>613.314</v>
      </c>
    </row>
    <row r="1263" ht="11.25" customHeight="1" outlineLevel="3">
      <c r="A1263" s="17" t="s">
        <v>2123</v>
      </c>
      <c r="B1263" s="17" t="s">
        <v>2124</v>
      </c>
      <c r="C1263" s="17" t="s">
        <v>18</v>
      </c>
      <c r="D1263" s="17" t="s">
        <v>1804</v>
      </c>
      <c r="E1263" s="21">
        <v>1.0</v>
      </c>
      <c r="F1263" s="22">
        <v>880.11</v>
      </c>
      <c r="G1263" s="22">
        <f t="shared" si="172"/>
        <v>836.1045</v>
      </c>
      <c r="H1263" s="22">
        <f t="shared" si="173"/>
        <v>809.7012</v>
      </c>
      <c r="I1263" s="22">
        <f t="shared" si="174"/>
        <v>792.099</v>
      </c>
    </row>
    <row r="1264" ht="11.25" customHeight="1" outlineLevel="2">
      <c r="A1264" s="17"/>
      <c r="B1264" s="17" t="s">
        <v>2125</v>
      </c>
      <c r="C1264" s="18"/>
      <c r="D1264" s="19"/>
      <c r="E1264" s="19"/>
      <c r="F1264" s="22"/>
      <c r="G1264" s="22"/>
      <c r="H1264" s="22"/>
      <c r="I1264" s="22"/>
    </row>
    <row r="1265" ht="11.25" customHeight="1" outlineLevel="3">
      <c r="A1265" s="17" t="s">
        <v>2126</v>
      </c>
      <c r="B1265" s="17" t="s">
        <v>2127</v>
      </c>
      <c r="C1265" s="17" t="s">
        <v>18</v>
      </c>
      <c r="D1265" s="17" t="s">
        <v>1408</v>
      </c>
      <c r="E1265" s="21">
        <v>1.0</v>
      </c>
      <c r="F1265" s="22">
        <v>95.3</v>
      </c>
      <c r="G1265" s="22">
        <f t="shared" ref="G1265:G1276" si="175">F1265-(F1265*5%)</f>
        <v>90.535</v>
      </c>
      <c r="H1265" s="22">
        <f t="shared" ref="H1265:H1276" si="176">F1265-(F1265*8%)</f>
        <v>87.676</v>
      </c>
      <c r="I1265" s="22">
        <f t="shared" ref="I1265:I1276" si="177">F1265-(F1265*10%)</f>
        <v>85.77</v>
      </c>
    </row>
    <row r="1266" ht="11.25" customHeight="1" outlineLevel="3">
      <c r="A1266" s="17" t="s">
        <v>2128</v>
      </c>
      <c r="B1266" s="17" t="s">
        <v>2129</v>
      </c>
      <c r="C1266" s="17" t="s">
        <v>18</v>
      </c>
      <c r="D1266" s="17" t="s">
        <v>1408</v>
      </c>
      <c r="E1266" s="21">
        <v>2.0</v>
      </c>
      <c r="F1266" s="22">
        <v>101.94</v>
      </c>
      <c r="G1266" s="22">
        <f t="shared" si="175"/>
        <v>96.843</v>
      </c>
      <c r="H1266" s="22">
        <f t="shared" si="176"/>
        <v>93.7848</v>
      </c>
      <c r="I1266" s="22">
        <f t="shared" si="177"/>
        <v>91.746</v>
      </c>
    </row>
    <row r="1267" ht="11.25" customHeight="1" outlineLevel="3">
      <c r="A1267" s="17" t="s">
        <v>2130</v>
      </c>
      <c r="B1267" s="17" t="s">
        <v>2131</v>
      </c>
      <c r="C1267" s="17" t="s">
        <v>18</v>
      </c>
      <c r="D1267" s="17" t="s">
        <v>1408</v>
      </c>
      <c r="E1267" s="21">
        <v>4.0</v>
      </c>
      <c r="F1267" s="22">
        <v>233.6</v>
      </c>
      <c r="G1267" s="22">
        <f t="shared" si="175"/>
        <v>221.92</v>
      </c>
      <c r="H1267" s="22">
        <f t="shared" si="176"/>
        <v>214.912</v>
      </c>
      <c r="I1267" s="22">
        <f t="shared" si="177"/>
        <v>210.24</v>
      </c>
    </row>
    <row r="1268" ht="11.25" customHeight="1" outlineLevel="3">
      <c r="A1268" s="17" t="s">
        <v>2132</v>
      </c>
      <c r="B1268" s="17" t="s">
        <v>2133</v>
      </c>
      <c r="C1268" s="17" t="s">
        <v>18</v>
      </c>
      <c r="D1268" s="17" t="s">
        <v>1408</v>
      </c>
      <c r="E1268" s="21">
        <v>4.0</v>
      </c>
      <c r="F1268" s="22">
        <v>34.65</v>
      </c>
      <c r="G1268" s="22">
        <f t="shared" si="175"/>
        <v>32.9175</v>
      </c>
      <c r="H1268" s="22">
        <f t="shared" si="176"/>
        <v>31.878</v>
      </c>
      <c r="I1268" s="22">
        <f t="shared" si="177"/>
        <v>31.185</v>
      </c>
    </row>
    <row r="1269" ht="11.25" customHeight="1" outlineLevel="3">
      <c r="A1269" s="17" t="s">
        <v>2134</v>
      </c>
      <c r="B1269" s="17" t="s">
        <v>2135</v>
      </c>
      <c r="C1269" s="17" t="s">
        <v>18</v>
      </c>
      <c r="D1269" s="17" t="s">
        <v>1408</v>
      </c>
      <c r="E1269" s="21">
        <v>1.0</v>
      </c>
      <c r="F1269" s="22">
        <v>249.9</v>
      </c>
      <c r="G1269" s="22">
        <f t="shared" si="175"/>
        <v>237.405</v>
      </c>
      <c r="H1269" s="22">
        <f t="shared" si="176"/>
        <v>229.908</v>
      </c>
      <c r="I1269" s="22">
        <f t="shared" si="177"/>
        <v>224.91</v>
      </c>
    </row>
    <row r="1270" ht="11.25" customHeight="1" outlineLevel="3">
      <c r="A1270" s="17" t="s">
        <v>2136</v>
      </c>
      <c r="B1270" s="17" t="s">
        <v>2137</v>
      </c>
      <c r="C1270" s="17" t="s">
        <v>18</v>
      </c>
      <c r="D1270" s="17" t="s">
        <v>1408</v>
      </c>
      <c r="E1270" s="21">
        <v>13.0</v>
      </c>
      <c r="F1270" s="22">
        <v>35.2</v>
      </c>
      <c r="G1270" s="22">
        <f t="shared" si="175"/>
        <v>33.44</v>
      </c>
      <c r="H1270" s="22">
        <f t="shared" si="176"/>
        <v>32.384</v>
      </c>
      <c r="I1270" s="22">
        <f t="shared" si="177"/>
        <v>31.68</v>
      </c>
    </row>
    <row r="1271" ht="11.25" customHeight="1" outlineLevel="3">
      <c r="A1271" s="17" t="s">
        <v>2138</v>
      </c>
      <c r="B1271" s="17" t="s">
        <v>2139</v>
      </c>
      <c r="C1271" s="17" t="s">
        <v>18</v>
      </c>
      <c r="D1271" s="17" t="s">
        <v>1408</v>
      </c>
      <c r="E1271" s="21">
        <v>4.0</v>
      </c>
      <c r="F1271" s="22">
        <v>233.6</v>
      </c>
      <c r="G1271" s="22">
        <f t="shared" si="175"/>
        <v>221.92</v>
      </c>
      <c r="H1271" s="22">
        <f t="shared" si="176"/>
        <v>214.912</v>
      </c>
      <c r="I1271" s="22">
        <f t="shared" si="177"/>
        <v>210.24</v>
      </c>
    </row>
    <row r="1272" ht="11.25" customHeight="1" outlineLevel="3">
      <c r="A1272" s="17" t="s">
        <v>2140</v>
      </c>
      <c r="B1272" s="17" t="s">
        <v>2141</v>
      </c>
      <c r="C1272" s="17" t="s">
        <v>18</v>
      </c>
      <c r="D1272" s="17" t="s">
        <v>1408</v>
      </c>
      <c r="E1272" s="21">
        <v>11.0</v>
      </c>
      <c r="F1272" s="22">
        <v>89.1</v>
      </c>
      <c r="G1272" s="22">
        <f t="shared" si="175"/>
        <v>84.645</v>
      </c>
      <c r="H1272" s="22">
        <f t="shared" si="176"/>
        <v>81.972</v>
      </c>
      <c r="I1272" s="22">
        <f t="shared" si="177"/>
        <v>80.19</v>
      </c>
    </row>
    <row r="1273" ht="11.25" customHeight="1" outlineLevel="3">
      <c r="A1273" s="17" t="s">
        <v>2142</v>
      </c>
      <c r="B1273" s="17" t="s">
        <v>2143</v>
      </c>
      <c r="C1273" s="17" t="s">
        <v>18</v>
      </c>
      <c r="D1273" s="17" t="s">
        <v>1408</v>
      </c>
      <c r="E1273" s="21">
        <v>1.0</v>
      </c>
      <c r="F1273" s="22">
        <v>74.29</v>
      </c>
      <c r="G1273" s="22">
        <f t="shared" si="175"/>
        <v>70.5755</v>
      </c>
      <c r="H1273" s="22">
        <f t="shared" si="176"/>
        <v>68.3468</v>
      </c>
      <c r="I1273" s="22">
        <f t="shared" si="177"/>
        <v>66.861</v>
      </c>
    </row>
    <row r="1274" ht="11.25" customHeight="1" outlineLevel="3">
      <c r="A1274" s="17" t="s">
        <v>2144</v>
      </c>
      <c r="B1274" s="17" t="s">
        <v>2145</v>
      </c>
      <c r="C1274" s="17" t="s">
        <v>18</v>
      </c>
      <c r="D1274" s="17" t="s">
        <v>1408</v>
      </c>
      <c r="E1274" s="21">
        <v>41.0</v>
      </c>
      <c r="F1274" s="22">
        <v>92.14</v>
      </c>
      <c r="G1274" s="22">
        <f t="shared" si="175"/>
        <v>87.533</v>
      </c>
      <c r="H1274" s="22">
        <f t="shared" si="176"/>
        <v>84.7688</v>
      </c>
      <c r="I1274" s="22">
        <f t="shared" si="177"/>
        <v>82.926</v>
      </c>
    </row>
    <row r="1275" ht="11.25" customHeight="1" outlineLevel="3">
      <c r="A1275" s="17" t="s">
        <v>2146</v>
      </c>
      <c r="B1275" s="17" t="s">
        <v>2147</v>
      </c>
      <c r="C1275" s="17" t="s">
        <v>18</v>
      </c>
      <c r="D1275" s="17" t="s">
        <v>1408</v>
      </c>
      <c r="E1275" s="21">
        <v>8.0</v>
      </c>
      <c r="F1275" s="22">
        <v>97.08</v>
      </c>
      <c r="G1275" s="22">
        <f t="shared" si="175"/>
        <v>92.226</v>
      </c>
      <c r="H1275" s="22">
        <f t="shared" si="176"/>
        <v>89.3136</v>
      </c>
      <c r="I1275" s="22">
        <f t="shared" si="177"/>
        <v>87.372</v>
      </c>
    </row>
    <row r="1276" ht="11.25" customHeight="1" outlineLevel="3">
      <c r="A1276" s="17" t="s">
        <v>2148</v>
      </c>
      <c r="B1276" s="17" t="s">
        <v>2149</v>
      </c>
      <c r="C1276" s="17" t="s">
        <v>18</v>
      </c>
      <c r="D1276" s="17" t="s">
        <v>1408</v>
      </c>
      <c r="E1276" s="21">
        <v>1.0</v>
      </c>
      <c r="F1276" s="22">
        <v>74.29</v>
      </c>
      <c r="G1276" s="22">
        <f t="shared" si="175"/>
        <v>70.5755</v>
      </c>
      <c r="H1276" s="22">
        <f t="shared" si="176"/>
        <v>68.3468</v>
      </c>
      <c r="I1276" s="22">
        <f t="shared" si="177"/>
        <v>66.861</v>
      </c>
    </row>
    <row r="1277" ht="11.25" customHeight="1" outlineLevel="2">
      <c r="A1277" s="17"/>
      <c r="B1277" s="17" t="s">
        <v>2150</v>
      </c>
      <c r="C1277" s="18"/>
      <c r="D1277" s="19"/>
      <c r="E1277" s="25">
        <v>3.0</v>
      </c>
      <c r="F1277" s="22"/>
      <c r="G1277" s="22"/>
      <c r="H1277" s="22"/>
      <c r="I1277" s="22"/>
    </row>
    <row r="1278" ht="11.25" customHeight="1" outlineLevel="3">
      <c r="A1278" s="17" t="s">
        <v>2151</v>
      </c>
      <c r="B1278" s="17" t="s">
        <v>2152</v>
      </c>
      <c r="C1278" s="17" t="s">
        <v>18</v>
      </c>
      <c r="D1278" s="17" t="s">
        <v>1451</v>
      </c>
      <c r="E1278" s="21">
        <v>3.0</v>
      </c>
      <c r="F1278" s="22">
        <v>242.81</v>
      </c>
      <c r="G1278" s="22">
        <f t="shared" ref="G1278:G1279" si="178">F1278-(F1278*5%)</f>
        <v>230.6695</v>
      </c>
      <c r="H1278" s="22">
        <f t="shared" ref="H1278:H1279" si="179">F1278-(F1278*8%)</f>
        <v>223.3852</v>
      </c>
      <c r="I1278" s="22">
        <f t="shared" ref="I1278:I1279" si="180">F1278-(F1278*10%)</f>
        <v>218.529</v>
      </c>
    </row>
    <row r="1279" ht="11.25" customHeight="1" outlineLevel="3">
      <c r="A1279" s="17" t="s">
        <v>2153</v>
      </c>
      <c r="B1279" s="17" t="s">
        <v>2154</v>
      </c>
      <c r="C1279" s="17" t="s">
        <v>18</v>
      </c>
      <c r="D1279" s="17" t="s">
        <v>1451</v>
      </c>
      <c r="E1279" s="21">
        <v>3.0</v>
      </c>
      <c r="F1279" s="22">
        <v>670.49</v>
      </c>
      <c r="G1279" s="22">
        <f t="shared" si="178"/>
        <v>636.9655</v>
      </c>
      <c r="H1279" s="22">
        <f t="shared" si="179"/>
        <v>616.8508</v>
      </c>
      <c r="I1279" s="22">
        <f t="shared" si="180"/>
        <v>603.441</v>
      </c>
    </row>
    <row r="1280" ht="11.25" customHeight="1" outlineLevel="2">
      <c r="A1280" s="17"/>
      <c r="B1280" s="17" t="s">
        <v>2155</v>
      </c>
      <c r="C1280" s="18"/>
      <c r="D1280" s="19"/>
      <c r="E1280" s="25">
        <v>1.0</v>
      </c>
      <c r="F1280" s="22"/>
      <c r="G1280" s="22"/>
      <c r="H1280" s="22"/>
      <c r="I1280" s="22"/>
    </row>
    <row r="1281" ht="22.5" customHeight="1" outlineLevel="3">
      <c r="A1281" s="17" t="s">
        <v>2156</v>
      </c>
      <c r="B1281" s="17" t="s">
        <v>2157</v>
      </c>
      <c r="C1281" s="17" t="s">
        <v>18</v>
      </c>
      <c r="D1281" s="17" t="s">
        <v>1804</v>
      </c>
      <c r="E1281" s="21">
        <v>1.0</v>
      </c>
      <c r="F1281" s="22">
        <v>4807.75</v>
      </c>
      <c r="G1281" s="22">
        <f t="shared" ref="G1281:G1282" si="181">F1281-(F1281*5%)</f>
        <v>4567.3625</v>
      </c>
      <c r="H1281" s="22">
        <f t="shared" ref="H1281:H1282" si="182">F1281-(F1281*8%)</f>
        <v>4423.13</v>
      </c>
      <c r="I1281" s="22">
        <f t="shared" ref="I1281:I1282" si="183">F1281-(F1281*10%)</f>
        <v>4326.975</v>
      </c>
    </row>
    <row r="1282" ht="11.25" customHeight="1" outlineLevel="3">
      <c r="A1282" s="17" t="s">
        <v>2158</v>
      </c>
      <c r="B1282" s="17" t="s">
        <v>2159</v>
      </c>
      <c r="C1282" s="17" t="s">
        <v>18</v>
      </c>
      <c r="D1282" s="17" t="s">
        <v>1804</v>
      </c>
      <c r="E1282" s="21">
        <v>1.0</v>
      </c>
      <c r="F1282" s="22">
        <v>3530.0</v>
      </c>
      <c r="G1282" s="22">
        <f t="shared" si="181"/>
        <v>3353.5</v>
      </c>
      <c r="H1282" s="22">
        <f t="shared" si="182"/>
        <v>3247.6</v>
      </c>
      <c r="I1282" s="22">
        <f t="shared" si="183"/>
        <v>3177</v>
      </c>
    </row>
    <row r="1283" ht="11.25" customHeight="1" outlineLevel="1">
      <c r="A1283" s="17"/>
      <c r="B1283" s="17" t="s">
        <v>2160</v>
      </c>
      <c r="C1283" s="18"/>
      <c r="D1283" s="19"/>
      <c r="E1283" s="19"/>
      <c r="F1283" s="22"/>
      <c r="G1283" s="22"/>
      <c r="H1283" s="22"/>
      <c r="I1283" s="22"/>
    </row>
    <row r="1284" ht="11.25" customHeight="1" outlineLevel="2">
      <c r="A1284" s="17"/>
      <c r="B1284" s="17" t="s">
        <v>2161</v>
      </c>
      <c r="C1284" s="18"/>
      <c r="D1284" s="19"/>
      <c r="E1284" s="19"/>
      <c r="F1284" s="22"/>
      <c r="G1284" s="22"/>
      <c r="H1284" s="22"/>
      <c r="I1284" s="22"/>
    </row>
    <row r="1285" ht="11.25" customHeight="1" outlineLevel="3">
      <c r="A1285" s="17"/>
      <c r="B1285" s="17" t="s">
        <v>2162</v>
      </c>
      <c r="C1285" s="17" t="s">
        <v>18</v>
      </c>
      <c r="D1285" s="17"/>
      <c r="E1285" s="21">
        <v>1.0</v>
      </c>
      <c r="F1285" s="22">
        <v>793661.68</v>
      </c>
      <c r="G1285" s="22">
        <f t="shared" ref="G1285:G1287" si="184">F1285-(F1285*5%)</f>
        <v>753978.596</v>
      </c>
      <c r="H1285" s="22">
        <f t="shared" ref="H1285:H1287" si="185">F1285-(F1285*8%)</f>
        <v>730168.7456</v>
      </c>
      <c r="I1285" s="22">
        <f t="shared" ref="I1285:I1287" si="186">F1285-(F1285*10%)</f>
        <v>714295.512</v>
      </c>
    </row>
    <row r="1286" ht="11.25" customHeight="1" outlineLevel="3">
      <c r="A1286" s="17"/>
      <c r="B1286" s="17" t="s">
        <v>2163</v>
      </c>
      <c r="C1286" s="17" t="s">
        <v>18</v>
      </c>
      <c r="D1286" s="17"/>
      <c r="E1286" s="21">
        <v>1.0</v>
      </c>
      <c r="F1286" s="22">
        <v>333835.91</v>
      </c>
      <c r="G1286" s="22">
        <f t="shared" si="184"/>
        <v>317144.1145</v>
      </c>
      <c r="H1286" s="22">
        <f t="shared" si="185"/>
        <v>307129.0372</v>
      </c>
      <c r="I1286" s="22">
        <f t="shared" si="186"/>
        <v>300452.319</v>
      </c>
    </row>
    <row r="1287" ht="22.5" customHeight="1" outlineLevel="3">
      <c r="A1287" s="17"/>
      <c r="B1287" s="17" t="s">
        <v>2164</v>
      </c>
      <c r="C1287" s="17" t="s">
        <v>18</v>
      </c>
      <c r="D1287" s="17" t="s">
        <v>561</v>
      </c>
      <c r="E1287" s="21">
        <v>2.0</v>
      </c>
      <c r="F1287" s="22">
        <v>1386475.0</v>
      </c>
      <c r="G1287" s="22">
        <f t="shared" si="184"/>
        <v>1317151.25</v>
      </c>
      <c r="H1287" s="22">
        <f t="shared" si="185"/>
        <v>1275557</v>
      </c>
      <c r="I1287" s="22">
        <f t="shared" si="186"/>
        <v>1247827.5</v>
      </c>
    </row>
    <row r="1288" ht="11.25" customHeight="1" outlineLevel="1">
      <c r="A1288" s="17"/>
      <c r="B1288" s="17" t="s">
        <v>1140</v>
      </c>
      <c r="C1288" s="18"/>
      <c r="D1288" s="19"/>
      <c r="E1288" s="19"/>
      <c r="F1288" s="22"/>
      <c r="G1288" s="22"/>
      <c r="H1288" s="22"/>
      <c r="I1288" s="22"/>
    </row>
    <row r="1289" ht="11.25" customHeight="1" outlineLevel="2">
      <c r="A1289" s="17" t="s">
        <v>2165</v>
      </c>
      <c r="B1289" s="17" t="s">
        <v>2166</v>
      </c>
      <c r="C1289" s="17" t="s">
        <v>18</v>
      </c>
      <c r="D1289" s="17" t="s">
        <v>1408</v>
      </c>
      <c r="E1289" s="21">
        <v>5.0</v>
      </c>
      <c r="F1289" s="22">
        <v>265.28</v>
      </c>
      <c r="G1289" s="22">
        <f t="shared" ref="G1289:G1340" si="187">F1289-(F1289*5%)</f>
        <v>252.016</v>
      </c>
      <c r="H1289" s="22">
        <f t="shared" ref="H1289:H1340" si="188">F1289-(F1289*8%)</f>
        <v>244.0576</v>
      </c>
      <c r="I1289" s="22">
        <f t="shared" ref="I1289:I1340" si="189">F1289-(F1289*10%)</f>
        <v>238.752</v>
      </c>
    </row>
    <row r="1290" ht="11.25" customHeight="1" outlineLevel="2">
      <c r="A1290" s="17"/>
      <c r="B1290" s="17" t="s">
        <v>2167</v>
      </c>
      <c r="C1290" s="17" t="s">
        <v>18</v>
      </c>
      <c r="D1290" s="17" t="s">
        <v>336</v>
      </c>
      <c r="E1290" s="21">
        <v>1.0</v>
      </c>
      <c r="F1290" s="22">
        <v>2231.25</v>
      </c>
      <c r="G1290" s="22">
        <f t="shared" si="187"/>
        <v>2119.6875</v>
      </c>
      <c r="H1290" s="22">
        <f t="shared" si="188"/>
        <v>2052.75</v>
      </c>
      <c r="I1290" s="22">
        <f t="shared" si="189"/>
        <v>2008.125</v>
      </c>
    </row>
    <row r="1291" ht="11.25" customHeight="1" outlineLevel="2">
      <c r="A1291" s="17" t="s">
        <v>2168</v>
      </c>
      <c r="B1291" s="17" t="s">
        <v>2169</v>
      </c>
      <c r="C1291" s="17" t="s">
        <v>18</v>
      </c>
      <c r="D1291" s="17" t="s">
        <v>1804</v>
      </c>
      <c r="E1291" s="21">
        <v>6.0</v>
      </c>
      <c r="F1291" s="22">
        <v>625.0</v>
      </c>
      <c r="G1291" s="22">
        <f t="shared" si="187"/>
        <v>593.75</v>
      </c>
      <c r="H1291" s="22">
        <f t="shared" si="188"/>
        <v>575</v>
      </c>
      <c r="I1291" s="22">
        <f t="shared" si="189"/>
        <v>562.5</v>
      </c>
    </row>
    <row r="1292" ht="11.25" customHeight="1" outlineLevel="2">
      <c r="A1292" s="17" t="s">
        <v>2170</v>
      </c>
      <c r="B1292" s="17" t="s">
        <v>2171</v>
      </c>
      <c r="C1292" s="17" t="s">
        <v>18</v>
      </c>
      <c r="D1292" s="17" t="s">
        <v>1804</v>
      </c>
      <c r="E1292" s="21">
        <v>1.0</v>
      </c>
      <c r="F1292" s="22">
        <v>12500.0</v>
      </c>
      <c r="G1292" s="22">
        <f t="shared" si="187"/>
        <v>11875</v>
      </c>
      <c r="H1292" s="22">
        <f t="shared" si="188"/>
        <v>11500</v>
      </c>
      <c r="I1292" s="22">
        <f t="shared" si="189"/>
        <v>11250</v>
      </c>
    </row>
    <row r="1293" ht="11.25" customHeight="1" outlineLevel="2">
      <c r="A1293" s="17" t="s">
        <v>2172</v>
      </c>
      <c r="B1293" s="17" t="s">
        <v>2173</v>
      </c>
      <c r="C1293" s="17" t="s">
        <v>18</v>
      </c>
      <c r="D1293" s="17" t="s">
        <v>1408</v>
      </c>
      <c r="E1293" s="21">
        <v>4.0</v>
      </c>
      <c r="F1293" s="22">
        <v>1247.23</v>
      </c>
      <c r="G1293" s="22">
        <f t="shared" si="187"/>
        <v>1184.8685</v>
      </c>
      <c r="H1293" s="22">
        <f t="shared" si="188"/>
        <v>1147.4516</v>
      </c>
      <c r="I1293" s="22">
        <f t="shared" si="189"/>
        <v>1122.507</v>
      </c>
    </row>
    <row r="1294" ht="11.25" customHeight="1" outlineLevel="2">
      <c r="A1294" s="17"/>
      <c r="B1294" s="17" t="s">
        <v>2174</v>
      </c>
      <c r="C1294" s="17" t="s">
        <v>2175</v>
      </c>
      <c r="D1294" s="17" t="s">
        <v>266</v>
      </c>
      <c r="E1294" s="21">
        <v>2.0</v>
      </c>
      <c r="F1294" s="22">
        <v>1064.58</v>
      </c>
      <c r="G1294" s="22">
        <f t="shared" si="187"/>
        <v>1011.351</v>
      </c>
      <c r="H1294" s="22">
        <f t="shared" si="188"/>
        <v>979.4136</v>
      </c>
      <c r="I1294" s="22">
        <f t="shared" si="189"/>
        <v>958.122</v>
      </c>
    </row>
    <row r="1295" ht="11.25" customHeight="1" outlineLevel="2">
      <c r="A1295" s="17" t="s">
        <v>2176</v>
      </c>
      <c r="B1295" s="17" t="s">
        <v>2177</v>
      </c>
      <c r="C1295" s="17" t="s">
        <v>18</v>
      </c>
      <c r="D1295" s="17" t="s">
        <v>689</v>
      </c>
      <c r="E1295" s="21">
        <v>5.0</v>
      </c>
      <c r="F1295" s="22">
        <v>19287.76</v>
      </c>
      <c r="G1295" s="22">
        <f t="shared" si="187"/>
        <v>18323.372</v>
      </c>
      <c r="H1295" s="22">
        <f t="shared" si="188"/>
        <v>17744.7392</v>
      </c>
      <c r="I1295" s="22">
        <f t="shared" si="189"/>
        <v>17358.984</v>
      </c>
    </row>
    <row r="1296" ht="11.25" customHeight="1" outlineLevel="2">
      <c r="A1296" s="17" t="s">
        <v>2178</v>
      </c>
      <c r="B1296" s="17" t="s">
        <v>2179</v>
      </c>
      <c r="C1296" s="17" t="s">
        <v>18</v>
      </c>
      <c r="D1296" s="17" t="s">
        <v>1408</v>
      </c>
      <c r="E1296" s="21">
        <v>6.0</v>
      </c>
      <c r="F1296" s="22">
        <v>2213.95</v>
      </c>
      <c r="G1296" s="22">
        <f t="shared" si="187"/>
        <v>2103.2525</v>
      </c>
      <c r="H1296" s="22">
        <f t="shared" si="188"/>
        <v>2036.834</v>
      </c>
      <c r="I1296" s="22">
        <f t="shared" si="189"/>
        <v>1992.555</v>
      </c>
    </row>
    <row r="1297" ht="11.25" customHeight="1" outlineLevel="2">
      <c r="A1297" s="17" t="s">
        <v>2180</v>
      </c>
      <c r="B1297" s="17" t="s">
        <v>2181</v>
      </c>
      <c r="C1297" s="17" t="s">
        <v>547</v>
      </c>
      <c r="D1297" s="17" t="s">
        <v>1408</v>
      </c>
      <c r="E1297" s="21">
        <v>10.0</v>
      </c>
      <c r="F1297" s="22">
        <v>23.96</v>
      </c>
      <c r="G1297" s="22">
        <f t="shared" si="187"/>
        <v>22.762</v>
      </c>
      <c r="H1297" s="22">
        <f t="shared" si="188"/>
        <v>22.0432</v>
      </c>
      <c r="I1297" s="22">
        <f t="shared" si="189"/>
        <v>21.564</v>
      </c>
    </row>
    <row r="1298" ht="11.25" customHeight="1" outlineLevel="2">
      <c r="A1298" s="17" t="s">
        <v>2182</v>
      </c>
      <c r="B1298" s="17" t="s">
        <v>2183</v>
      </c>
      <c r="C1298" s="17" t="s">
        <v>18</v>
      </c>
      <c r="D1298" s="17" t="s">
        <v>307</v>
      </c>
      <c r="E1298" s="21">
        <v>2.0</v>
      </c>
      <c r="F1298" s="22">
        <v>2875.0</v>
      </c>
      <c r="G1298" s="22">
        <f t="shared" si="187"/>
        <v>2731.25</v>
      </c>
      <c r="H1298" s="22">
        <f t="shared" si="188"/>
        <v>2645</v>
      </c>
      <c r="I1298" s="22">
        <f t="shared" si="189"/>
        <v>2587.5</v>
      </c>
    </row>
    <row r="1299" ht="11.25" customHeight="1" outlineLevel="2">
      <c r="A1299" s="17" t="s">
        <v>2184</v>
      </c>
      <c r="B1299" s="17" t="s">
        <v>2185</v>
      </c>
      <c r="C1299" s="17" t="s">
        <v>18</v>
      </c>
      <c r="D1299" s="17" t="s">
        <v>1408</v>
      </c>
      <c r="E1299" s="21">
        <v>18.0</v>
      </c>
      <c r="F1299" s="22">
        <v>5.5</v>
      </c>
      <c r="G1299" s="22">
        <f t="shared" si="187"/>
        <v>5.225</v>
      </c>
      <c r="H1299" s="22">
        <f t="shared" si="188"/>
        <v>5.06</v>
      </c>
      <c r="I1299" s="22">
        <f t="shared" si="189"/>
        <v>4.95</v>
      </c>
    </row>
    <row r="1300" ht="11.25" customHeight="1" outlineLevel="2">
      <c r="A1300" s="17" t="s">
        <v>2186</v>
      </c>
      <c r="B1300" s="17" t="s">
        <v>2187</v>
      </c>
      <c r="C1300" s="17" t="s">
        <v>18</v>
      </c>
      <c r="D1300" s="17" t="s">
        <v>266</v>
      </c>
      <c r="E1300" s="21">
        <v>147.0</v>
      </c>
      <c r="F1300" s="22">
        <v>578.29</v>
      </c>
      <c r="G1300" s="22">
        <f t="shared" si="187"/>
        <v>549.3755</v>
      </c>
      <c r="H1300" s="22">
        <f t="shared" si="188"/>
        <v>532.0268</v>
      </c>
      <c r="I1300" s="22">
        <f t="shared" si="189"/>
        <v>520.461</v>
      </c>
    </row>
    <row r="1301" ht="11.25" customHeight="1" outlineLevel="2">
      <c r="A1301" s="17" t="s">
        <v>2188</v>
      </c>
      <c r="B1301" s="17" t="s">
        <v>2189</v>
      </c>
      <c r="C1301" s="17" t="s">
        <v>18</v>
      </c>
      <c r="D1301" s="17" t="s">
        <v>77</v>
      </c>
      <c r="E1301" s="21">
        <v>10.0</v>
      </c>
      <c r="F1301" s="22">
        <v>377.24</v>
      </c>
      <c r="G1301" s="22">
        <f t="shared" si="187"/>
        <v>358.378</v>
      </c>
      <c r="H1301" s="22">
        <f t="shared" si="188"/>
        <v>347.0608</v>
      </c>
      <c r="I1301" s="22">
        <f t="shared" si="189"/>
        <v>339.516</v>
      </c>
    </row>
    <row r="1302" ht="11.25" customHeight="1" outlineLevel="2">
      <c r="A1302" s="17" t="s">
        <v>2190</v>
      </c>
      <c r="B1302" s="17" t="s">
        <v>2191</v>
      </c>
      <c r="C1302" s="17" t="s">
        <v>18</v>
      </c>
      <c r="D1302" s="17" t="s">
        <v>1408</v>
      </c>
      <c r="E1302" s="21">
        <v>1.0</v>
      </c>
      <c r="F1302" s="22">
        <v>8620.51</v>
      </c>
      <c r="G1302" s="22">
        <f t="shared" si="187"/>
        <v>8189.4845</v>
      </c>
      <c r="H1302" s="22">
        <f t="shared" si="188"/>
        <v>7930.8692</v>
      </c>
      <c r="I1302" s="22">
        <f t="shared" si="189"/>
        <v>7758.459</v>
      </c>
    </row>
    <row r="1303" ht="11.25" customHeight="1" outlineLevel="2">
      <c r="A1303" s="17" t="s">
        <v>2192</v>
      </c>
      <c r="B1303" s="17" t="s">
        <v>2193</v>
      </c>
      <c r="C1303" s="17" t="s">
        <v>18</v>
      </c>
      <c r="D1303" s="17" t="s">
        <v>266</v>
      </c>
      <c r="E1303" s="21">
        <v>1.0</v>
      </c>
      <c r="F1303" s="22">
        <v>481.6</v>
      </c>
      <c r="G1303" s="22">
        <f t="shared" si="187"/>
        <v>457.52</v>
      </c>
      <c r="H1303" s="22">
        <f t="shared" si="188"/>
        <v>443.072</v>
      </c>
      <c r="I1303" s="22">
        <f t="shared" si="189"/>
        <v>433.44</v>
      </c>
    </row>
    <row r="1304" ht="11.25" customHeight="1" outlineLevel="2">
      <c r="A1304" s="17" t="s">
        <v>2194</v>
      </c>
      <c r="B1304" s="17" t="s">
        <v>2195</v>
      </c>
      <c r="C1304" s="17" t="s">
        <v>18</v>
      </c>
      <c r="D1304" s="17" t="s">
        <v>1548</v>
      </c>
      <c r="E1304" s="21">
        <v>1.0</v>
      </c>
      <c r="F1304" s="22">
        <v>5247.25</v>
      </c>
      <c r="G1304" s="22">
        <f t="shared" si="187"/>
        <v>4984.8875</v>
      </c>
      <c r="H1304" s="22">
        <f t="shared" si="188"/>
        <v>4827.47</v>
      </c>
      <c r="I1304" s="22">
        <f t="shared" si="189"/>
        <v>4722.525</v>
      </c>
    </row>
    <row r="1305" ht="11.25" customHeight="1" outlineLevel="2">
      <c r="A1305" s="17" t="s">
        <v>2196</v>
      </c>
      <c r="B1305" s="17" t="s">
        <v>2197</v>
      </c>
      <c r="C1305" s="17" t="s">
        <v>18</v>
      </c>
      <c r="D1305" s="17" t="s">
        <v>1548</v>
      </c>
      <c r="E1305" s="21">
        <v>1.0</v>
      </c>
      <c r="F1305" s="22">
        <v>5969.15</v>
      </c>
      <c r="G1305" s="22">
        <f t="shared" si="187"/>
        <v>5670.6925</v>
      </c>
      <c r="H1305" s="22">
        <f t="shared" si="188"/>
        <v>5491.618</v>
      </c>
      <c r="I1305" s="22">
        <f t="shared" si="189"/>
        <v>5372.235</v>
      </c>
    </row>
    <row r="1306" ht="22.5" customHeight="1" outlineLevel="2">
      <c r="A1306" s="17"/>
      <c r="B1306" s="17" t="s">
        <v>2198</v>
      </c>
      <c r="C1306" s="17" t="s">
        <v>18</v>
      </c>
      <c r="D1306" s="17" t="s">
        <v>561</v>
      </c>
      <c r="E1306" s="21">
        <v>4.0</v>
      </c>
      <c r="F1306" s="22">
        <v>19551.86</v>
      </c>
      <c r="G1306" s="22">
        <f t="shared" si="187"/>
        <v>18574.267</v>
      </c>
      <c r="H1306" s="22">
        <f t="shared" si="188"/>
        <v>17987.7112</v>
      </c>
      <c r="I1306" s="22">
        <f t="shared" si="189"/>
        <v>17596.674</v>
      </c>
    </row>
    <row r="1307" ht="11.25" customHeight="1" outlineLevel="2">
      <c r="A1307" s="17" t="s">
        <v>2199</v>
      </c>
      <c r="B1307" s="17" t="s">
        <v>2200</v>
      </c>
      <c r="C1307" s="17" t="s">
        <v>18</v>
      </c>
      <c r="D1307" s="17" t="s">
        <v>77</v>
      </c>
      <c r="E1307" s="21">
        <v>10.0</v>
      </c>
      <c r="F1307" s="22">
        <v>82.13</v>
      </c>
      <c r="G1307" s="22">
        <f t="shared" si="187"/>
        <v>78.0235</v>
      </c>
      <c r="H1307" s="22">
        <f t="shared" si="188"/>
        <v>75.5596</v>
      </c>
      <c r="I1307" s="22">
        <f t="shared" si="189"/>
        <v>73.917</v>
      </c>
    </row>
    <row r="1308" ht="11.25" customHeight="1" outlineLevel="2">
      <c r="A1308" s="17"/>
      <c r="B1308" s="17" t="s">
        <v>2201</v>
      </c>
      <c r="C1308" s="17" t="s">
        <v>18</v>
      </c>
      <c r="D1308" s="17" t="s">
        <v>1408</v>
      </c>
      <c r="E1308" s="21">
        <v>1.0</v>
      </c>
      <c r="F1308" s="22">
        <v>11450.0</v>
      </c>
      <c r="G1308" s="22">
        <f t="shared" si="187"/>
        <v>10877.5</v>
      </c>
      <c r="H1308" s="22">
        <f t="shared" si="188"/>
        <v>10534</v>
      </c>
      <c r="I1308" s="22">
        <f t="shared" si="189"/>
        <v>10305</v>
      </c>
    </row>
    <row r="1309" ht="11.25" customHeight="1" outlineLevel="2">
      <c r="A1309" s="17" t="s">
        <v>2202</v>
      </c>
      <c r="B1309" s="17" t="s">
        <v>2203</v>
      </c>
      <c r="C1309" s="17" t="s">
        <v>18</v>
      </c>
      <c r="D1309" s="17" t="s">
        <v>1451</v>
      </c>
      <c r="E1309" s="21">
        <v>2.0</v>
      </c>
      <c r="F1309" s="22">
        <v>1783.65</v>
      </c>
      <c r="G1309" s="22">
        <f t="shared" si="187"/>
        <v>1694.4675</v>
      </c>
      <c r="H1309" s="22">
        <f t="shared" si="188"/>
        <v>1640.958</v>
      </c>
      <c r="I1309" s="22">
        <f t="shared" si="189"/>
        <v>1605.285</v>
      </c>
    </row>
    <row r="1310" ht="11.25" customHeight="1" outlineLevel="2">
      <c r="A1310" s="17"/>
      <c r="B1310" s="17" t="s">
        <v>2204</v>
      </c>
      <c r="C1310" s="17" t="s">
        <v>18</v>
      </c>
      <c r="D1310" s="17" t="s">
        <v>587</v>
      </c>
      <c r="E1310" s="21">
        <v>14.0</v>
      </c>
      <c r="F1310" s="22">
        <v>1393.75</v>
      </c>
      <c r="G1310" s="22">
        <f t="shared" si="187"/>
        <v>1324.0625</v>
      </c>
      <c r="H1310" s="22">
        <f t="shared" si="188"/>
        <v>1282.25</v>
      </c>
      <c r="I1310" s="22">
        <f t="shared" si="189"/>
        <v>1254.375</v>
      </c>
    </row>
    <row r="1311" ht="11.25" customHeight="1" outlineLevel="2">
      <c r="A1311" s="17" t="s">
        <v>2205</v>
      </c>
      <c r="B1311" s="17" t="s">
        <v>2206</v>
      </c>
      <c r="C1311" s="17" t="s">
        <v>18</v>
      </c>
      <c r="D1311" s="17" t="s">
        <v>1502</v>
      </c>
      <c r="E1311" s="21">
        <v>1.0</v>
      </c>
      <c r="F1311" s="22">
        <v>1263.4</v>
      </c>
      <c r="G1311" s="22">
        <f t="shared" si="187"/>
        <v>1200.23</v>
      </c>
      <c r="H1311" s="22">
        <f t="shared" si="188"/>
        <v>1162.328</v>
      </c>
      <c r="I1311" s="22">
        <f t="shared" si="189"/>
        <v>1137.06</v>
      </c>
    </row>
    <row r="1312" ht="11.25" customHeight="1" outlineLevel="2">
      <c r="A1312" s="17"/>
      <c r="B1312" s="17" t="s">
        <v>2207</v>
      </c>
      <c r="C1312" s="17" t="s">
        <v>18</v>
      </c>
      <c r="D1312" s="17" t="s">
        <v>262</v>
      </c>
      <c r="E1312" s="21">
        <v>1.0</v>
      </c>
      <c r="F1312" s="22">
        <v>2720.8</v>
      </c>
      <c r="G1312" s="22">
        <f t="shared" si="187"/>
        <v>2584.76</v>
      </c>
      <c r="H1312" s="22">
        <f t="shared" si="188"/>
        <v>2503.136</v>
      </c>
      <c r="I1312" s="22">
        <f t="shared" si="189"/>
        <v>2448.72</v>
      </c>
    </row>
    <row r="1313" ht="11.25" customHeight="1" outlineLevel="2">
      <c r="A1313" s="17"/>
      <c r="B1313" s="17" t="s">
        <v>2208</v>
      </c>
      <c r="C1313" s="17" t="s">
        <v>18</v>
      </c>
      <c r="D1313" s="17" t="s">
        <v>262</v>
      </c>
      <c r="E1313" s="21">
        <v>1.0</v>
      </c>
      <c r="F1313" s="22">
        <v>712.5</v>
      </c>
      <c r="G1313" s="22">
        <f t="shared" si="187"/>
        <v>676.875</v>
      </c>
      <c r="H1313" s="22">
        <f t="shared" si="188"/>
        <v>655.5</v>
      </c>
      <c r="I1313" s="22">
        <f t="shared" si="189"/>
        <v>641.25</v>
      </c>
    </row>
    <row r="1314" ht="22.5" customHeight="1" outlineLevel="2">
      <c r="A1314" s="17" t="s">
        <v>2209</v>
      </c>
      <c r="B1314" s="17" t="s">
        <v>2210</v>
      </c>
      <c r="C1314" s="17" t="s">
        <v>547</v>
      </c>
      <c r="D1314" s="17" t="s">
        <v>561</v>
      </c>
      <c r="E1314" s="21">
        <v>33.0</v>
      </c>
      <c r="F1314" s="22">
        <v>347.44</v>
      </c>
      <c r="G1314" s="22">
        <f t="shared" si="187"/>
        <v>330.068</v>
      </c>
      <c r="H1314" s="22">
        <f t="shared" si="188"/>
        <v>319.6448</v>
      </c>
      <c r="I1314" s="22">
        <f t="shared" si="189"/>
        <v>312.696</v>
      </c>
    </row>
    <row r="1315" ht="22.5" customHeight="1" outlineLevel="2">
      <c r="A1315" s="17" t="s">
        <v>2211</v>
      </c>
      <c r="B1315" s="17" t="s">
        <v>2212</v>
      </c>
      <c r="C1315" s="17" t="s">
        <v>18</v>
      </c>
      <c r="D1315" s="17" t="s">
        <v>561</v>
      </c>
      <c r="E1315" s="21">
        <v>41.0</v>
      </c>
      <c r="F1315" s="22">
        <v>483.75</v>
      </c>
      <c r="G1315" s="22">
        <f t="shared" si="187"/>
        <v>459.5625</v>
      </c>
      <c r="H1315" s="22">
        <f t="shared" si="188"/>
        <v>445.05</v>
      </c>
      <c r="I1315" s="22">
        <f t="shared" si="189"/>
        <v>435.375</v>
      </c>
    </row>
    <row r="1316" ht="22.5" customHeight="1" outlineLevel="2">
      <c r="A1316" s="17" t="s">
        <v>2213</v>
      </c>
      <c r="B1316" s="17" t="s">
        <v>2214</v>
      </c>
      <c r="C1316" s="17" t="s">
        <v>18</v>
      </c>
      <c r="D1316" s="17" t="s">
        <v>561</v>
      </c>
      <c r="E1316" s="21">
        <v>3.0</v>
      </c>
      <c r="F1316" s="22">
        <v>742.38</v>
      </c>
      <c r="G1316" s="22">
        <f t="shared" si="187"/>
        <v>705.261</v>
      </c>
      <c r="H1316" s="22">
        <f t="shared" si="188"/>
        <v>682.9896</v>
      </c>
      <c r="I1316" s="22">
        <f t="shared" si="189"/>
        <v>668.142</v>
      </c>
    </row>
    <row r="1317" ht="11.25" customHeight="1" outlineLevel="2">
      <c r="A1317" s="17" t="s">
        <v>2215</v>
      </c>
      <c r="B1317" s="17" t="s">
        <v>2216</v>
      </c>
      <c r="C1317" s="17" t="s">
        <v>18</v>
      </c>
      <c r="D1317" s="17" t="s">
        <v>213</v>
      </c>
      <c r="E1317" s="21">
        <v>1.0</v>
      </c>
      <c r="F1317" s="22">
        <v>125.0</v>
      </c>
      <c r="G1317" s="22">
        <f t="shared" si="187"/>
        <v>118.75</v>
      </c>
      <c r="H1317" s="22">
        <f t="shared" si="188"/>
        <v>115</v>
      </c>
      <c r="I1317" s="22">
        <f t="shared" si="189"/>
        <v>112.5</v>
      </c>
    </row>
    <row r="1318" ht="11.25" customHeight="1" outlineLevel="2">
      <c r="A1318" s="17" t="s">
        <v>2217</v>
      </c>
      <c r="B1318" s="17" t="s">
        <v>2218</v>
      </c>
      <c r="C1318" s="17" t="s">
        <v>18</v>
      </c>
      <c r="D1318" s="17" t="s">
        <v>689</v>
      </c>
      <c r="E1318" s="21">
        <v>32.0</v>
      </c>
      <c r="F1318" s="22">
        <v>1218.53</v>
      </c>
      <c r="G1318" s="22">
        <f t="shared" si="187"/>
        <v>1157.6035</v>
      </c>
      <c r="H1318" s="22">
        <f t="shared" si="188"/>
        <v>1121.0476</v>
      </c>
      <c r="I1318" s="22">
        <f t="shared" si="189"/>
        <v>1096.677</v>
      </c>
    </row>
    <row r="1319" ht="11.25" customHeight="1" outlineLevel="2">
      <c r="A1319" s="17" t="s">
        <v>2219</v>
      </c>
      <c r="B1319" s="17" t="s">
        <v>2220</v>
      </c>
      <c r="C1319" s="17" t="s">
        <v>18</v>
      </c>
      <c r="D1319" s="17" t="s">
        <v>1408</v>
      </c>
      <c r="E1319" s="21">
        <v>7.0</v>
      </c>
      <c r="F1319" s="22">
        <v>1817.71</v>
      </c>
      <c r="G1319" s="22">
        <f t="shared" si="187"/>
        <v>1726.8245</v>
      </c>
      <c r="H1319" s="22">
        <f t="shared" si="188"/>
        <v>1672.2932</v>
      </c>
      <c r="I1319" s="22">
        <f t="shared" si="189"/>
        <v>1635.939</v>
      </c>
    </row>
    <row r="1320" ht="11.25" customHeight="1" outlineLevel="2">
      <c r="A1320" s="17" t="s">
        <v>2221</v>
      </c>
      <c r="B1320" s="17" t="s">
        <v>2222</v>
      </c>
      <c r="C1320" s="17" t="s">
        <v>2175</v>
      </c>
      <c r="D1320" s="17" t="s">
        <v>266</v>
      </c>
      <c r="E1320" s="21">
        <v>2.0</v>
      </c>
      <c r="F1320" s="22">
        <v>1070.55</v>
      </c>
      <c r="G1320" s="22">
        <f t="shared" si="187"/>
        <v>1017.0225</v>
      </c>
      <c r="H1320" s="22">
        <f t="shared" si="188"/>
        <v>984.906</v>
      </c>
      <c r="I1320" s="22">
        <f t="shared" si="189"/>
        <v>963.495</v>
      </c>
    </row>
    <row r="1321" ht="11.25" customHeight="1" outlineLevel="2">
      <c r="A1321" s="17" t="s">
        <v>2223</v>
      </c>
      <c r="B1321" s="17" t="s">
        <v>2224</v>
      </c>
      <c r="C1321" s="17" t="s">
        <v>18</v>
      </c>
      <c r="D1321" s="17" t="s">
        <v>1408</v>
      </c>
      <c r="E1321" s="21">
        <v>18.0</v>
      </c>
      <c r="F1321" s="22">
        <v>17.19</v>
      </c>
      <c r="G1321" s="22">
        <f t="shared" si="187"/>
        <v>16.3305</v>
      </c>
      <c r="H1321" s="22">
        <f t="shared" si="188"/>
        <v>15.8148</v>
      </c>
      <c r="I1321" s="22">
        <f t="shared" si="189"/>
        <v>15.471</v>
      </c>
    </row>
    <row r="1322" ht="11.25" customHeight="1" outlineLevel="2">
      <c r="A1322" s="17" t="s">
        <v>2225</v>
      </c>
      <c r="B1322" s="17" t="s">
        <v>2226</v>
      </c>
      <c r="C1322" s="17" t="s">
        <v>18</v>
      </c>
      <c r="D1322" s="17" t="s">
        <v>133</v>
      </c>
      <c r="E1322" s="21">
        <v>1.0</v>
      </c>
      <c r="F1322" s="22">
        <v>15454.49</v>
      </c>
      <c r="G1322" s="22">
        <f t="shared" si="187"/>
        <v>14681.7655</v>
      </c>
      <c r="H1322" s="22">
        <f t="shared" si="188"/>
        <v>14218.1308</v>
      </c>
      <c r="I1322" s="22">
        <f t="shared" si="189"/>
        <v>13909.041</v>
      </c>
    </row>
    <row r="1323" ht="11.25" customHeight="1" outlineLevel="2">
      <c r="A1323" s="17" t="s">
        <v>2227</v>
      </c>
      <c r="B1323" s="17" t="s">
        <v>2228</v>
      </c>
      <c r="C1323" s="17" t="s">
        <v>18</v>
      </c>
      <c r="D1323" s="17" t="s">
        <v>2229</v>
      </c>
      <c r="E1323" s="21">
        <v>1.0</v>
      </c>
      <c r="F1323" s="22">
        <v>10260.0</v>
      </c>
      <c r="G1323" s="22">
        <f t="shared" si="187"/>
        <v>9747</v>
      </c>
      <c r="H1323" s="22">
        <f t="shared" si="188"/>
        <v>9439.2</v>
      </c>
      <c r="I1323" s="22">
        <f t="shared" si="189"/>
        <v>9234</v>
      </c>
    </row>
    <row r="1324" ht="11.25" customHeight="1" outlineLevel="2">
      <c r="A1324" s="17" t="s">
        <v>2230</v>
      </c>
      <c r="B1324" s="17" t="s">
        <v>2231</v>
      </c>
      <c r="C1324" s="17" t="s">
        <v>547</v>
      </c>
      <c r="D1324" s="17" t="s">
        <v>1408</v>
      </c>
      <c r="E1324" s="21">
        <v>1.0</v>
      </c>
      <c r="F1324" s="22">
        <v>713.75</v>
      </c>
      <c r="G1324" s="22">
        <f t="shared" si="187"/>
        <v>678.0625</v>
      </c>
      <c r="H1324" s="22">
        <f t="shared" si="188"/>
        <v>656.65</v>
      </c>
      <c r="I1324" s="22">
        <f t="shared" si="189"/>
        <v>642.375</v>
      </c>
    </row>
    <row r="1325" ht="11.25" customHeight="1" outlineLevel="2">
      <c r="A1325" s="17"/>
      <c r="B1325" s="17" t="s">
        <v>2232</v>
      </c>
      <c r="C1325" s="17" t="s">
        <v>18</v>
      </c>
      <c r="D1325" s="17" t="s">
        <v>307</v>
      </c>
      <c r="E1325" s="21">
        <v>5.0</v>
      </c>
      <c r="F1325" s="22">
        <v>82.78</v>
      </c>
      <c r="G1325" s="22">
        <f t="shared" si="187"/>
        <v>78.641</v>
      </c>
      <c r="H1325" s="22">
        <f t="shared" si="188"/>
        <v>76.1576</v>
      </c>
      <c r="I1325" s="22">
        <f t="shared" si="189"/>
        <v>74.502</v>
      </c>
    </row>
    <row r="1326" ht="11.25" customHeight="1" outlineLevel="2">
      <c r="A1326" s="17"/>
      <c r="B1326" s="17" t="s">
        <v>2233</v>
      </c>
      <c r="C1326" s="17" t="s">
        <v>18</v>
      </c>
      <c r="D1326" s="17" t="s">
        <v>307</v>
      </c>
      <c r="E1326" s="21">
        <v>5.0</v>
      </c>
      <c r="F1326" s="22">
        <v>91.25</v>
      </c>
      <c r="G1326" s="22">
        <f t="shared" si="187"/>
        <v>86.6875</v>
      </c>
      <c r="H1326" s="22">
        <f t="shared" si="188"/>
        <v>83.95</v>
      </c>
      <c r="I1326" s="22">
        <f t="shared" si="189"/>
        <v>82.125</v>
      </c>
    </row>
    <row r="1327" ht="11.25" customHeight="1" outlineLevel="2">
      <c r="A1327" s="17"/>
      <c r="B1327" s="17" t="s">
        <v>2234</v>
      </c>
      <c r="C1327" s="17" t="s">
        <v>18</v>
      </c>
      <c r="D1327" s="17" t="s">
        <v>307</v>
      </c>
      <c r="E1327" s="21">
        <v>5.0</v>
      </c>
      <c r="F1327" s="22">
        <v>97.86</v>
      </c>
      <c r="G1327" s="22">
        <f t="shared" si="187"/>
        <v>92.967</v>
      </c>
      <c r="H1327" s="22">
        <f t="shared" si="188"/>
        <v>90.0312</v>
      </c>
      <c r="I1327" s="22">
        <f t="shared" si="189"/>
        <v>88.074</v>
      </c>
    </row>
    <row r="1328" ht="11.25" customHeight="1" outlineLevel="2">
      <c r="A1328" s="17"/>
      <c r="B1328" s="17" t="s">
        <v>2235</v>
      </c>
      <c r="C1328" s="17" t="s">
        <v>18</v>
      </c>
      <c r="D1328" s="17" t="s">
        <v>307</v>
      </c>
      <c r="E1328" s="21">
        <v>5.0</v>
      </c>
      <c r="F1328" s="22">
        <v>105.14</v>
      </c>
      <c r="G1328" s="22">
        <f t="shared" si="187"/>
        <v>99.883</v>
      </c>
      <c r="H1328" s="22">
        <f t="shared" si="188"/>
        <v>96.7288</v>
      </c>
      <c r="I1328" s="22">
        <f t="shared" si="189"/>
        <v>94.626</v>
      </c>
    </row>
    <row r="1329" ht="11.25" customHeight="1" outlineLevel="2">
      <c r="A1329" s="17" t="s">
        <v>2236</v>
      </c>
      <c r="B1329" s="17" t="s">
        <v>2237</v>
      </c>
      <c r="C1329" s="17" t="s">
        <v>18</v>
      </c>
      <c r="D1329" s="17" t="s">
        <v>1408</v>
      </c>
      <c r="E1329" s="21">
        <v>1.0</v>
      </c>
      <c r="F1329" s="22">
        <v>302.86</v>
      </c>
      <c r="G1329" s="22">
        <f t="shared" si="187"/>
        <v>287.717</v>
      </c>
      <c r="H1329" s="22">
        <f t="shared" si="188"/>
        <v>278.6312</v>
      </c>
      <c r="I1329" s="22">
        <f t="shared" si="189"/>
        <v>272.574</v>
      </c>
    </row>
    <row r="1330" ht="11.25" customHeight="1" outlineLevel="2">
      <c r="A1330" s="17" t="s">
        <v>2238</v>
      </c>
      <c r="B1330" s="17" t="s">
        <v>2239</v>
      </c>
      <c r="C1330" s="17" t="s">
        <v>18</v>
      </c>
      <c r="D1330" s="17" t="s">
        <v>1451</v>
      </c>
      <c r="E1330" s="21">
        <v>4.0</v>
      </c>
      <c r="F1330" s="22">
        <v>1682.1</v>
      </c>
      <c r="G1330" s="22">
        <f t="shared" si="187"/>
        <v>1597.995</v>
      </c>
      <c r="H1330" s="22">
        <f t="shared" si="188"/>
        <v>1547.532</v>
      </c>
      <c r="I1330" s="22">
        <f t="shared" si="189"/>
        <v>1513.89</v>
      </c>
    </row>
    <row r="1331" ht="11.25" customHeight="1" outlineLevel="2">
      <c r="A1331" s="17" t="s">
        <v>2240</v>
      </c>
      <c r="B1331" s="17" t="s">
        <v>2241</v>
      </c>
      <c r="C1331" s="17" t="s">
        <v>18</v>
      </c>
      <c r="D1331" s="17" t="s">
        <v>266</v>
      </c>
      <c r="E1331" s="21">
        <v>2.0</v>
      </c>
      <c r="F1331" s="22">
        <v>1482.06</v>
      </c>
      <c r="G1331" s="22">
        <f t="shared" si="187"/>
        <v>1407.957</v>
      </c>
      <c r="H1331" s="22">
        <f t="shared" si="188"/>
        <v>1363.4952</v>
      </c>
      <c r="I1331" s="22">
        <f t="shared" si="189"/>
        <v>1333.854</v>
      </c>
    </row>
    <row r="1332" ht="11.25" customHeight="1" outlineLevel="2">
      <c r="A1332" s="17" t="s">
        <v>2242</v>
      </c>
      <c r="B1332" s="17" t="s">
        <v>2243</v>
      </c>
      <c r="C1332" s="17" t="s">
        <v>18</v>
      </c>
      <c r="D1332" s="17" t="s">
        <v>1979</v>
      </c>
      <c r="E1332" s="21">
        <v>50.0</v>
      </c>
      <c r="F1332" s="22">
        <v>17.7</v>
      </c>
      <c r="G1332" s="22">
        <f t="shared" si="187"/>
        <v>16.815</v>
      </c>
      <c r="H1332" s="22">
        <f t="shared" si="188"/>
        <v>16.284</v>
      </c>
      <c r="I1332" s="22">
        <f t="shared" si="189"/>
        <v>15.93</v>
      </c>
    </row>
    <row r="1333" ht="11.25" customHeight="1" outlineLevel="2">
      <c r="A1333" s="17" t="s">
        <v>2244</v>
      </c>
      <c r="B1333" s="17" t="s">
        <v>2245</v>
      </c>
      <c r="C1333" s="17" t="s">
        <v>18</v>
      </c>
      <c r="D1333" s="17" t="s">
        <v>1979</v>
      </c>
      <c r="E1333" s="21">
        <v>77.0</v>
      </c>
      <c r="F1333" s="22">
        <v>56.61</v>
      </c>
      <c r="G1333" s="22">
        <f t="shared" si="187"/>
        <v>53.7795</v>
      </c>
      <c r="H1333" s="22">
        <f t="shared" si="188"/>
        <v>52.0812</v>
      </c>
      <c r="I1333" s="22">
        <f t="shared" si="189"/>
        <v>50.949</v>
      </c>
    </row>
    <row r="1334" ht="11.25" customHeight="1" outlineLevel="2">
      <c r="A1334" s="17" t="s">
        <v>2246</v>
      </c>
      <c r="B1334" s="17" t="s">
        <v>2247</v>
      </c>
      <c r="C1334" s="17" t="s">
        <v>18</v>
      </c>
      <c r="D1334" s="17" t="s">
        <v>1979</v>
      </c>
      <c r="E1334" s="21">
        <v>13.0</v>
      </c>
      <c r="F1334" s="22">
        <v>24.06</v>
      </c>
      <c r="G1334" s="22">
        <f t="shared" si="187"/>
        <v>22.857</v>
      </c>
      <c r="H1334" s="22">
        <f t="shared" si="188"/>
        <v>22.1352</v>
      </c>
      <c r="I1334" s="22">
        <f t="shared" si="189"/>
        <v>21.654</v>
      </c>
    </row>
    <row r="1335" ht="11.25" customHeight="1" outlineLevel="2">
      <c r="A1335" s="17" t="s">
        <v>2248</v>
      </c>
      <c r="B1335" s="17" t="s">
        <v>2249</v>
      </c>
      <c r="C1335" s="17" t="s">
        <v>18</v>
      </c>
      <c r="D1335" s="17" t="s">
        <v>1979</v>
      </c>
      <c r="E1335" s="21">
        <v>19.0</v>
      </c>
      <c r="F1335" s="22">
        <v>79.92</v>
      </c>
      <c r="G1335" s="22">
        <f t="shared" si="187"/>
        <v>75.924</v>
      </c>
      <c r="H1335" s="22">
        <f t="shared" si="188"/>
        <v>73.5264</v>
      </c>
      <c r="I1335" s="22">
        <f t="shared" si="189"/>
        <v>71.928</v>
      </c>
    </row>
    <row r="1336" ht="11.25" customHeight="1" outlineLevel="2">
      <c r="A1336" s="17" t="s">
        <v>2250</v>
      </c>
      <c r="B1336" s="17" t="s">
        <v>2251</v>
      </c>
      <c r="C1336" s="17" t="s">
        <v>18</v>
      </c>
      <c r="D1336" s="17" t="s">
        <v>1979</v>
      </c>
      <c r="E1336" s="21">
        <v>10.0</v>
      </c>
      <c r="F1336" s="22">
        <v>90.0</v>
      </c>
      <c r="G1336" s="22">
        <f t="shared" si="187"/>
        <v>85.5</v>
      </c>
      <c r="H1336" s="22">
        <f t="shared" si="188"/>
        <v>82.8</v>
      </c>
      <c r="I1336" s="22">
        <f t="shared" si="189"/>
        <v>81</v>
      </c>
    </row>
    <row r="1337" ht="22.5" customHeight="1" outlineLevel="2">
      <c r="A1337" s="17" t="s">
        <v>2252</v>
      </c>
      <c r="B1337" s="17" t="s">
        <v>2253</v>
      </c>
      <c r="C1337" s="17" t="s">
        <v>18</v>
      </c>
      <c r="D1337" s="17" t="s">
        <v>872</v>
      </c>
      <c r="E1337" s="21">
        <v>1.0</v>
      </c>
      <c r="F1337" s="22">
        <v>51558.83</v>
      </c>
      <c r="G1337" s="22">
        <f t="shared" si="187"/>
        <v>48980.8885</v>
      </c>
      <c r="H1337" s="22">
        <f t="shared" si="188"/>
        <v>47434.1236</v>
      </c>
      <c r="I1337" s="22">
        <f t="shared" si="189"/>
        <v>46402.947</v>
      </c>
    </row>
    <row r="1338" ht="11.25" customHeight="1" outlineLevel="2">
      <c r="A1338" s="17" t="s">
        <v>2254</v>
      </c>
      <c r="B1338" s="17" t="s">
        <v>2255</v>
      </c>
      <c r="C1338" s="17" t="s">
        <v>18</v>
      </c>
      <c r="D1338" s="17" t="s">
        <v>320</v>
      </c>
      <c r="E1338" s="21">
        <v>4.0</v>
      </c>
      <c r="F1338" s="22">
        <v>11167.53</v>
      </c>
      <c r="G1338" s="22">
        <f t="shared" si="187"/>
        <v>10609.1535</v>
      </c>
      <c r="H1338" s="22">
        <f t="shared" si="188"/>
        <v>10274.1276</v>
      </c>
      <c r="I1338" s="22">
        <f t="shared" si="189"/>
        <v>10050.777</v>
      </c>
    </row>
    <row r="1339" ht="11.25" customHeight="1" outlineLevel="2">
      <c r="A1339" s="17" t="s">
        <v>2256</v>
      </c>
      <c r="B1339" s="17" t="s">
        <v>2257</v>
      </c>
      <c r="C1339" s="17" t="s">
        <v>18</v>
      </c>
      <c r="D1339" s="17" t="s">
        <v>266</v>
      </c>
      <c r="E1339" s="21">
        <v>1.0</v>
      </c>
      <c r="F1339" s="22">
        <v>2311.07</v>
      </c>
      <c r="G1339" s="22">
        <f t="shared" si="187"/>
        <v>2195.5165</v>
      </c>
      <c r="H1339" s="22">
        <f t="shared" si="188"/>
        <v>2126.1844</v>
      </c>
      <c r="I1339" s="22">
        <f t="shared" si="189"/>
        <v>2079.963</v>
      </c>
    </row>
    <row r="1340" ht="11.25" customHeight="1" outlineLevel="2">
      <c r="A1340" s="17" t="s">
        <v>2258</v>
      </c>
      <c r="B1340" s="17" t="s">
        <v>2259</v>
      </c>
      <c r="C1340" s="17" t="s">
        <v>18</v>
      </c>
      <c r="D1340" s="17" t="s">
        <v>1502</v>
      </c>
      <c r="E1340" s="21">
        <v>1.0</v>
      </c>
      <c r="F1340" s="22">
        <v>7713.66</v>
      </c>
      <c r="G1340" s="22">
        <f t="shared" si="187"/>
        <v>7327.977</v>
      </c>
      <c r="H1340" s="22">
        <f t="shared" si="188"/>
        <v>7096.5672</v>
      </c>
      <c r="I1340" s="22">
        <f t="shared" si="189"/>
        <v>6942.294</v>
      </c>
    </row>
    <row r="1341" ht="11.25" customHeight="1" outlineLevel="1">
      <c r="A1341" s="17"/>
      <c r="B1341" s="17" t="s">
        <v>2260</v>
      </c>
      <c r="C1341" s="18"/>
      <c r="D1341" s="19"/>
      <c r="E1341" s="19"/>
      <c r="F1341" s="22"/>
      <c r="G1341" s="22"/>
      <c r="H1341" s="22"/>
      <c r="I1341" s="22"/>
    </row>
    <row r="1342" ht="11.25" customHeight="1" outlineLevel="2">
      <c r="A1342" s="17"/>
      <c r="B1342" s="17" t="s">
        <v>2261</v>
      </c>
      <c r="C1342" s="18"/>
      <c r="D1342" s="19"/>
      <c r="E1342" s="19"/>
      <c r="F1342" s="22"/>
      <c r="G1342" s="22"/>
      <c r="H1342" s="22"/>
      <c r="I1342" s="22"/>
    </row>
    <row r="1343" ht="11.25" customHeight="1" outlineLevel="3">
      <c r="A1343" s="17"/>
      <c r="B1343" s="17" t="s">
        <v>2262</v>
      </c>
      <c r="C1343" s="17" t="s">
        <v>18</v>
      </c>
      <c r="D1343" s="17" t="s">
        <v>94</v>
      </c>
      <c r="E1343" s="21">
        <v>12.0</v>
      </c>
      <c r="F1343" s="22">
        <v>1383.8</v>
      </c>
      <c r="G1343" s="22">
        <f t="shared" ref="G1343:G1347" si="190">F1343-(F1343*5%)</f>
        <v>1314.61</v>
      </c>
      <c r="H1343" s="22">
        <f t="shared" ref="H1343:H1347" si="191">F1343-(F1343*8%)</f>
        <v>1273.096</v>
      </c>
      <c r="I1343" s="22">
        <f t="shared" ref="I1343:I1347" si="192">F1343-(F1343*10%)</f>
        <v>1245.42</v>
      </c>
    </row>
    <row r="1344" ht="11.25" customHeight="1" outlineLevel="3">
      <c r="A1344" s="17" t="s">
        <v>2263</v>
      </c>
      <c r="B1344" s="17" t="s">
        <v>2264</v>
      </c>
      <c r="C1344" s="17" t="s">
        <v>18</v>
      </c>
      <c r="D1344" s="17" t="s">
        <v>2265</v>
      </c>
      <c r="E1344" s="21">
        <v>179.0</v>
      </c>
      <c r="F1344" s="22">
        <v>932.23</v>
      </c>
      <c r="G1344" s="22">
        <f t="shared" si="190"/>
        <v>885.6185</v>
      </c>
      <c r="H1344" s="22">
        <f t="shared" si="191"/>
        <v>857.6516</v>
      </c>
      <c r="I1344" s="22">
        <f t="shared" si="192"/>
        <v>839.007</v>
      </c>
    </row>
    <row r="1345" ht="11.25" customHeight="1" outlineLevel="3">
      <c r="A1345" s="17" t="s">
        <v>2266</v>
      </c>
      <c r="B1345" s="17" t="s">
        <v>2267</v>
      </c>
      <c r="C1345" s="17" t="s">
        <v>18</v>
      </c>
      <c r="D1345" s="17" t="s">
        <v>2268</v>
      </c>
      <c r="E1345" s="21">
        <v>4.0</v>
      </c>
      <c r="F1345" s="22">
        <v>725.63</v>
      </c>
      <c r="G1345" s="22">
        <f t="shared" si="190"/>
        <v>689.3485</v>
      </c>
      <c r="H1345" s="22">
        <f t="shared" si="191"/>
        <v>667.5796</v>
      </c>
      <c r="I1345" s="22">
        <f t="shared" si="192"/>
        <v>653.067</v>
      </c>
    </row>
    <row r="1346" ht="11.25" customHeight="1" outlineLevel="3">
      <c r="A1346" s="17" t="s">
        <v>2269</v>
      </c>
      <c r="B1346" s="17" t="s">
        <v>2270</v>
      </c>
      <c r="C1346" s="17" t="s">
        <v>18</v>
      </c>
      <c r="D1346" s="17" t="s">
        <v>133</v>
      </c>
      <c r="E1346" s="21">
        <v>65.0</v>
      </c>
      <c r="F1346" s="22">
        <v>51.25</v>
      </c>
      <c r="G1346" s="22">
        <f t="shared" si="190"/>
        <v>48.6875</v>
      </c>
      <c r="H1346" s="22">
        <f t="shared" si="191"/>
        <v>47.15</v>
      </c>
      <c r="I1346" s="22">
        <f t="shared" si="192"/>
        <v>46.125</v>
      </c>
    </row>
    <row r="1347" ht="11.25" customHeight="1" outlineLevel="3">
      <c r="A1347" s="17" t="s">
        <v>2271</v>
      </c>
      <c r="B1347" s="17" t="s">
        <v>2272</v>
      </c>
      <c r="C1347" s="17" t="s">
        <v>18</v>
      </c>
      <c r="D1347" s="17" t="s">
        <v>77</v>
      </c>
      <c r="E1347" s="21">
        <v>300.0</v>
      </c>
      <c r="F1347" s="22">
        <v>408.19</v>
      </c>
      <c r="G1347" s="22">
        <f t="shared" si="190"/>
        <v>387.7805</v>
      </c>
      <c r="H1347" s="22">
        <f t="shared" si="191"/>
        <v>375.5348</v>
      </c>
      <c r="I1347" s="22">
        <f t="shared" si="192"/>
        <v>367.371</v>
      </c>
    </row>
    <row r="1348" ht="11.25" customHeight="1" outlineLevel="2">
      <c r="A1348" s="17"/>
      <c r="B1348" s="17" t="s">
        <v>2273</v>
      </c>
      <c r="C1348" s="18"/>
      <c r="D1348" s="19"/>
      <c r="E1348" s="19"/>
      <c r="F1348" s="22"/>
      <c r="G1348" s="22"/>
      <c r="H1348" s="22"/>
      <c r="I1348" s="22"/>
    </row>
    <row r="1349" ht="11.25" customHeight="1" outlineLevel="3">
      <c r="A1349" s="17" t="s">
        <v>2274</v>
      </c>
      <c r="B1349" s="17" t="s">
        <v>2275</v>
      </c>
      <c r="C1349" s="17" t="s">
        <v>18</v>
      </c>
      <c r="D1349" s="17" t="s">
        <v>2276</v>
      </c>
      <c r="E1349" s="21">
        <v>290.0</v>
      </c>
      <c r="F1349" s="22">
        <v>694.81</v>
      </c>
      <c r="G1349" s="22">
        <f t="shared" ref="G1349:G1363" si="193">F1349-(F1349*5%)</f>
        <v>660.0695</v>
      </c>
      <c r="H1349" s="22">
        <f t="shared" ref="H1349:H1363" si="194">F1349-(F1349*8%)</f>
        <v>639.2252</v>
      </c>
      <c r="I1349" s="22">
        <f t="shared" ref="I1349:I1363" si="195">F1349-(F1349*10%)</f>
        <v>625.329</v>
      </c>
    </row>
    <row r="1350" ht="11.25" customHeight="1" outlineLevel="3">
      <c r="A1350" s="17"/>
      <c r="B1350" s="17" t="s">
        <v>2277</v>
      </c>
      <c r="C1350" s="17" t="s">
        <v>18</v>
      </c>
      <c r="D1350" s="17" t="s">
        <v>2268</v>
      </c>
      <c r="E1350" s="21">
        <v>38.0</v>
      </c>
      <c r="F1350" s="22">
        <v>19.13</v>
      </c>
      <c r="G1350" s="22">
        <f t="shared" si="193"/>
        <v>18.1735</v>
      </c>
      <c r="H1350" s="22">
        <f t="shared" si="194"/>
        <v>17.5996</v>
      </c>
      <c r="I1350" s="22">
        <f t="shared" si="195"/>
        <v>17.217</v>
      </c>
    </row>
    <row r="1351" ht="11.25" customHeight="1" outlineLevel="3">
      <c r="A1351" s="17"/>
      <c r="B1351" s="17" t="s">
        <v>2278</v>
      </c>
      <c r="C1351" s="17" t="s">
        <v>18</v>
      </c>
      <c r="D1351" s="17" t="s">
        <v>2268</v>
      </c>
      <c r="E1351" s="21">
        <v>60.0</v>
      </c>
      <c r="F1351" s="22">
        <v>31.88</v>
      </c>
      <c r="G1351" s="22">
        <f t="shared" si="193"/>
        <v>30.286</v>
      </c>
      <c r="H1351" s="22">
        <f t="shared" si="194"/>
        <v>29.3296</v>
      </c>
      <c r="I1351" s="22">
        <f t="shared" si="195"/>
        <v>28.692</v>
      </c>
    </row>
    <row r="1352" ht="11.25" customHeight="1" outlineLevel="3">
      <c r="A1352" s="17" t="s">
        <v>2279</v>
      </c>
      <c r="B1352" s="17" t="s">
        <v>2280</v>
      </c>
      <c r="C1352" s="17" t="s">
        <v>18</v>
      </c>
      <c r="D1352" s="17" t="s">
        <v>196</v>
      </c>
      <c r="E1352" s="21">
        <v>80.0</v>
      </c>
      <c r="F1352" s="22">
        <v>72.3</v>
      </c>
      <c r="G1352" s="22">
        <f t="shared" si="193"/>
        <v>68.685</v>
      </c>
      <c r="H1352" s="22">
        <f t="shared" si="194"/>
        <v>66.516</v>
      </c>
      <c r="I1352" s="22">
        <f t="shared" si="195"/>
        <v>65.07</v>
      </c>
    </row>
    <row r="1353" ht="11.25" customHeight="1" outlineLevel="3">
      <c r="A1353" s="17" t="s">
        <v>2281</v>
      </c>
      <c r="B1353" s="17" t="s">
        <v>2282</v>
      </c>
      <c r="C1353" s="17" t="s">
        <v>18</v>
      </c>
      <c r="D1353" s="17" t="s">
        <v>2276</v>
      </c>
      <c r="E1353" s="21">
        <v>311.0</v>
      </c>
      <c r="F1353" s="22">
        <v>189.49</v>
      </c>
      <c r="G1353" s="22">
        <f t="shared" si="193"/>
        <v>180.0155</v>
      </c>
      <c r="H1353" s="22">
        <f t="shared" si="194"/>
        <v>174.3308</v>
      </c>
      <c r="I1353" s="22">
        <f t="shared" si="195"/>
        <v>170.541</v>
      </c>
    </row>
    <row r="1354" ht="11.25" customHeight="1" outlineLevel="3">
      <c r="A1354" s="17"/>
      <c r="B1354" s="17" t="s">
        <v>2283</v>
      </c>
      <c r="C1354" s="17" t="s">
        <v>18</v>
      </c>
      <c r="D1354" s="17" t="s">
        <v>422</v>
      </c>
      <c r="E1354" s="23">
        <v>1893.0</v>
      </c>
      <c r="F1354" s="22">
        <v>21.49</v>
      </c>
      <c r="G1354" s="22">
        <f t="shared" si="193"/>
        <v>20.4155</v>
      </c>
      <c r="H1354" s="22">
        <f t="shared" si="194"/>
        <v>19.7708</v>
      </c>
      <c r="I1354" s="22">
        <f t="shared" si="195"/>
        <v>19.341</v>
      </c>
    </row>
    <row r="1355" ht="11.25" customHeight="1" outlineLevel="3">
      <c r="A1355" s="17" t="s">
        <v>2284</v>
      </c>
      <c r="B1355" s="17" t="s">
        <v>2285</v>
      </c>
      <c r="C1355" s="17" t="s">
        <v>18</v>
      </c>
      <c r="D1355" s="17" t="s">
        <v>2268</v>
      </c>
      <c r="E1355" s="21">
        <v>7.0</v>
      </c>
      <c r="F1355" s="22">
        <v>369.13</v>
      </c>
      <c r="G1355" s="22">
        <f t="shared" si="193"/>
        <v>350.6735</v>
      </c>
      <c r="H1355" s="22">
        <f t="shared" si="194"/>
        <v>339.5996</v>
      </c>
      <c r="I1355" s="22">
        <f t="shared" si="195"/>
        <v>332.217</v>
      </c>
    </row>
    <row r="1356" ht="11.25" customHeight="1" outlineLevel="3">
      <c r="A1356" s="17" t="s">
        <v>2286</v>
      </c>
      <c r="B1356" s="17" t="s">
        <v>2287</v>
      </c>
      <c r="C1356" s="17" t="s">
        <v>18</v>
      </c>
      <c r="D1356" s="17" t="s">
        <v>2268</v>
      </c>
      <c r="E1356" s="21">
        <v>4.0</v>
      </c>
      <c r="F1356" s="22">
        <v>326.53</v>
      </c>
      <c r="G1356" s="22">
        <f t="shared" si="193"/>
        <v>310.2035</v>
      </c>
      <c r="H1356" s="22">
        <f t="shared" si="194"/>
        <v>300.4076</v>
      </c>
      <c r="I1356" s="22">
        <f t="shared" si="195"/>
        <v>293.877</v>
      </c>
    </row>
    <row r="1357" ht="22.5" customHeight="1" outlineLevel="3">
      <c r="A1357" s="17" t="s">
        <v>2288</v>
      </c>
      <c r="B1357" s="17" t="s">
        <v>2289</v>
      </c>
      <c r="C1357" s="17" t="s">
        <v>18</v>
      </c>
      <c r="D1357" s="17" t="s">
        <v>2268</v>
      </c>
      <c r="E1357" s="21">
        <v>71.0</v>
      </c>
      <c r="F1357" s="22">
        <v>62.91</v>
      </c>
      <c r="G1357" s="22">
        <f t="shared" si="193"/>
        <v>59.7645</v>
      </c>
      <c r="H1357" s="22">
        <f t="shared" si="194"/>
        <v>57.8772</v>
      </c>
      <c r="I1357" s="22">
        <f t="shared" si="195"/>
        <v>56.619</v>
      </c>
    </row>
    <row r="1358" ht="11.25" customHeight="1" outlineLevel="3">
      <c r="A1358" s="17" t="s">
        <v>2290</v>
      </c>
      <c r="B1358" s="17" t="s">
        <v>2291</v>
      </c>
      <c r="C1358" s="17" t="s">
        <v>18</v>
      </c>
      <c r="D1358" s="17" t="s">
        <v>2268</v>
      </c>
      <c r="E1358" s="21">
        <v>11.0</v>
      </c>
      <c r="F1358" s="22">
        <v>90.94</v>
      </c>
      <c r="G1358" s="22">
        <f t="shared" si="193"/>
        <v>86.393</v>
      </c>
      <c r="H1358" s="22">
        <f t="shared" si="194"/>
        <v>83.6648</v>
      </c>
      <c r="I1358" s="22">
        <f t="shared" si="195"/>
        <v>81.846</v>
      </c>
    </row>
    <row r="1359" ht="11.25" customHeight="1" outlineLevel="3">
      <c r="A1359" s="17" t="s">
        <v>2292</v>
      </c>
      <c r="B1359" s="17" t="s">
        <v>2293</v>
      </c>
      <c r="C1359" s="17" t="s">
        <v>18</v>
      </c>
      <c r="D1359" s="17" t="s">
        <v>2268</v>
      </c>
      <c r="E1359" s="21">
        <v>151.0</v>
      </c>
      <c r="F1359" s="22">
        <v>138.66</v>
      </c>
      <c r="G1359" s="22">
        <f t="shared" si="193"/>
        <v>131.727</v>
      </c>
      <c r="H1359" s="22">
        <f t="shared" si="194"/>
        <v>127.5672</v>
      </c>
      <c r="I1359" s="22">
        <f t="shared" si="195"/>
        <v>124.794</v>
      </c>
    </row>
    <row r="1360" ht="11.25" customHeight="1" outlineLevel="3">
      <c r="A1360" s="17" t="s">
        <v>2294</v>
      </c>
      <c r="B1360" s="17" t="s">
        <v>2295</v>
      </c>
      <c r="C1360" s="17" t="s">
        <v>18</v>
      </c>
      <c r="D1360" s="17" t="s">
        <v>196</v>
      </c>
      <c r="E1360" s="21">
        <v>322.0</v>
      </c>
      <c r="F1360" s="22">
        <v>88.79</v>
      </c>
      <c r="G1360" s="22">
        <f t="shared" si="193"/>
        <v>84.3505</v>
      </c>
      <c r="H1360" s="22">
        <f t="shared" si="194"/>
        <v>81.6868</v>
      </c>
      <c r="I1360" s="22">
        <f t="shared" si="195"/>
        <v>79.911</v>
      </c>
    </row>
    <row r="1361" ht="11.25" customHeight="1" outlineLevel="3">
      <c r="A1361" s="17" t="s">
        <v>2296</v>
      </c>
      <c r="B1361" s="17" t="s">
        <v>2297</v>
      </c>
      <c r="C1361" s="17" t="s">
        <v>18</v>
      </c>
      <c r="D1361" s="17" t="s">
        <v>196</v>
      </c>
      <c r="E1361" s="21">
        <v>74.0</v>
      </c>
      <c r="F1361" s="22">
        <v>99.65</v>
      </c>
      <c r="G1361" s="22">
        <f t="shared" si="193"/>
        <v>94.6675</v>
      </c>
      <c r="H1361" s="22">
        <f t="shared" si="194"/>
        <v>91.678</v>
      </c>
      <c r="I1361" s="22">
        <f t="shared" si="195"/>
        <v>89.685</v>
      </c>
    </row>
    <row r="1362" ht="11.25" customHeight="1" outlineLevel="3">
      <c r="A1362" s="17" t="s">
        <v>2298</v>
      </c>
      <c r="B1362" s="17" t="s">
        <v>2299</v>
      </c>
      <c r="C1362" s="17" t="s">
        <v>18</v>
      </c>
      <c r="D1362" s="17" t="s">
        <v>2268</v>
      </c>
      <c r="E1362" s="21">
        <v>120.0</v>
      </c>
      <c r="F1362" s="22">
        <v>54.33</v>
      </c>
      <c r="G1362" s="22">
        <f t="shared" si="193"/>
        <v>51.6135</v>
      </c>
      <c r="H1362" s="22">
        <f t="shared" si="194"/>
        <v>49.9836</v>
      </c>
      <c r="I1362" s="22">
        <f t="shared" si="195"/>
        <v>48.897</v>
      </c>
    </row>
    <row r="1363" ht="11.25" customHeight="1" outlineLevel="3">
      <c r="A1363" s="17" t="s">
        <v>2300</v>
      </c>
      <c r="B1363" s="17" t="s">
        <v>2301</v>
      </c>
      <c r="C1363" s="17" t="s">
        <v>18</v>
      </c>
      <c r="D1363" s="17" t="s">
        <v>196</v>
      </c>
      <c r="E1363" s="21">
        <v>31.0</v>
      </c>
      <c r="F1363" s="22">
        <v>88.79</v>
      </c>
      <c r="G1363" s="22">
        <f t="shared" si="193"/>
        <v>84.3505</v>
      </c>
      <c r="H1363" s="22">
        <f t="shared" si="194"/>
        <v>81.6868</v>
      </c>
      <c r="I1363" s="22">
        <f t="shared" si="195"/>
        <v>79.911</v>
      </c>
    </row>
    <row r="1364" ht="11.25" customHeight="1" outlineLevel="2">
      <c r="A1364" s="17"/>
      <c r="B1364" s="17" t="s">
        <v>2302</v>
      </c>
      <c r="C1364" s="18"/>
      <c r="D1364" s="19"/>
      <c r="E1364" s="19"/>
      <c r="F1364" s="22"/>
      <c r="G1364" s="22"/>
      <c r="H1364" s="22"/>
      <c r="I1364" s="22"/>
    </row>
    <row r="1365" ht="22.5" customHeight="1" outlineLevel="3">
      <c r="A1365" s="17" t="s">
        <v>2303</v>
      </c>
      <c r="B1365" s="17" t="s">
        <v>2304</v>
      </c>
      <c r="C1365" s="17" t="s">
        <v>18</v>
      </c>
      <c r="D1365" s="17" t="s">
        <v>2268</v>
      </c>
      <c r="E1365" s="21">
        <v>4.0</v>
      </c>
      <c r="F1365" s="22">
        <v>223.13</v>
      </c>
      <c r="G1365" s="22">
        <f t="shared" ref="G1365:G1384" si="196">F1365-(F1365*5%)</f>
        <v>211.9735</v>
      </c>
      <c r="H1365" s="22">
        <f t="shared" ref="H1365:H1384" si="197">F1365-(F1365*8%)</f>
        <v>205.2796</v>
      </c>
      <c r="I1365" s="22">
        <f t="shared" ref="I1365:I1384" si="198">F1365-(F1365*10%)</f>
        <v>200.817</v>
      </c>
    </row>
    <row r="1366" ht="11.25" customHeight="1" outlineLevel="3">
      <c r="A1366" s="17" t="s">
        <v>2305</v>
      </c>
      <c r="B1366" s="17" t="s">
        <v>2306</v>
      </c>
      <c r="C1366" s="17" t="s">
        <v>18</v>
      </c>
      <c r="D1366" s="17" t="s">
        <v>467</v>
      </c>
      <c r="E1366" s="21">
        <v>58.0</v>
      </c>
      <c r="F1366" s="22">
        <v>1125.63</v>
      </c>
      <c r="G1366" s="22">
        <f t="shared" si="196"/>
        <v>1069.3485</v>
      </c>
      <c r="H1366" s="22">
        <f t="shared" si="197"/>
        <v>1035.5796</v>
      </c>
      <c r="I1366" s="22">
        <f t="shared" si="198"/>
        <v>1013.067</v>
      </c>
    </row>
    <row r="1367" ht="11.25" customHeight="1" outlineLevel="3">
      <c r="A1367" s="17" t="s">
        <v>2307</v>
      </c>
      <c r="B1367" s="17" t="s">
        <v>2308</v>
      </c>
      <c r="C1367" s="17" t="s">
        <v>18</v>
      </c>
      <c r="D1367" s="17" t="s">
        <v>467</v>
      </c>
      <c r="E1367" s="21">
        <v>2.0</v>
      </c>
      <c r="F1367" s="22">
        <v>643.48</v>
      </c>
      <c r="G1367" s="22">
        <f t="shared" si="196"/>
        <v>611.306</v>
      </c>
      <c r="H1367" s="22">
        <f t="shared" si="197"/>
        <v>592.0016</v>
      </c>
      <c r="I1367" s="22">
        <f t="shared" si="198"/>
        <v>579.132</v>
      </c>
    </row>
    <row r="1368" ht="11.25" customHeight="1" outlineLevel="3">
      <c r="A1368" s="17" t="s">
        <v>2309</v>
      </c>
      <c r="B1368" s="17" t="s">
        <v>2310</v>
      </c>
      <c r="C1368" s="17" t="s">
        <v>18</v>
      </c>
      <c r="D1368" s="17" t="s">
        <v>2268</v>
      </c>
      <c r="E1368" s="21">
        <v>41.0</v>
      </c>
      <c r="F1368" s="22">
        <v>391.73</v>
      </c>
      <c r="G1368" s="22">
        <f t="shared" si="196"/>
        <v>372.1435</v>
      </c>
      <c r="H1368" s="22">
        <f t="shared" si="197"/>
        <v>360.3916</v>
      </c>
      <c r="I1368" s="22">
        <f t="shared" si="198"/>
        <v>352.557</v>
      </c>
    </row>
    <row r="1369" ht="22.5" customHeight="1" outlineLevel="3">
      <c r="A1369" s="17" t="s">
        <v>2311</v>
      </c>
      <c r="B1369" s="17" t="s">
        <v>2312</v>
      </c>
      <c r="C1369" s="17" t="s">
        <v>18</v>
      </c>
      <c r="D1369" s="17" t="s">
        <v>775</v>
      </c>
      <c r="E1369" s="21">
        <v>138.0</v>
      </c>
      <c r="F1369" s="22">
        <v>11138.58</v>
      </c>
      <c r="G1369" s="22">
        <f t="shared" si="196"/>
        <v>10581.651</v>
      </c>
      <c r="H1369" s="22">
        <f t="shared" si="197"/>
        <v>10247.4936</v>
      </c>
      <c r="I1369" s="22">
        <f t="shared" si="198"/>
        <v>10024.722</v>
      </c>
    </row>
    <row r="1370" ht="11.25" customHeight="1" outlineLevel="3">
      <c r="A1370" s="17" t="s">
        <v>2313</v>
      </c>
      <c r="B1370" s="17" t="s">
        <v>2314</v>
      </c>
      <c r="C1370" s="17" t="s">
        <v>18</v>
      </c>
      <c r="D1370" s="17" t="s">
        <v>178</v>
      </c>
      <c r="E1370" s="21">
        <v>21.0</v>
      </c>
      <c r="F1370" s="22">
        <v>440.71</v>
      </c>
      <c r="G1370" s="22">
        <f t="shared" si="196"/>
        <v>418.6745</v>
      </c>
      <c r="H1370" s="22">
        <f t="shared" si="197"/>
        <v>405.4532</v>
      </c>
      <c r="I1370" s="22">
        <f t="shared" si="198"/>
        <v>396.639</v>
      </c>
    </row>
    <row r="1371" ht="11.25" customHeight="1" outlineLevel="3">
      <c r="A1371" s="17" t="s">
        <v>2315</v>
      </c>
      <c r="B1371" s="17" t="s">
        <v>2316</v>
      </c>
      <c r="C1371" s="17" t="s">
        <v>18</v>
      </c>
      <c r="D1371" s="17" t="s">
        <v>2268</v>
      </c>
      <c r="E1371" s="21">
        <v>3.0</v>
      </c>
      <c r="F1371" s="22">
        <v>3545.04</v>
      </c>
      <c r="G1371" s="22">
        <f t="shared" si="196"/>
        <v>3367.788</v>
      </c>
      <c r="H1371" s="22">
        <f t="shared" si="197"/>
        <v>3261.4368</v>
      </c>
      <c r="I1371" s="22">
        <f t="shared" si="198"/>
        <v>3190.536</v>
      </c>
    </row>
    <row r="1372" ht="11.25" customHeight="1" outlineLevel="3">
      <c r="A1372" s="17" t="s">
        <v>2317</v>
      </c>
      <c r="B1372" s="17" t="s">
        <v>2318</v>
      </c>
      <c r="C1372" s="17" t="s">
        <v>18</v>
      </c>
      <c r="D1372" s="17" t="s">
        <v>2319</v>
      </c>
      <c r="E1372" s="21">
        <v>10.0</v>
      </c>
      <c r="F1372" s="22">
        <v>891.25</v>
      </c>
      <c r="G1372" s="22">
        <f t="shared" si="196"/>
        <v>846.6875</v>
      </c>
      <c r="H1372" s="22">
        <f t="shared" si="197"/>
        <v>819.95</v>
      </c>
      <c r="I1372" s="22">
        <f t="shared" si="198"/>
        <v>802.125</v>
      </c>
    </row>
    <row r="1373" ht="11.25" customHeight="1" outlineLevel="3">
      <c r="A1373" s="17" t="s">
        <v>2320</v>
      </c>
      <c r="B1373" s="17" t="s">
        <v>2321</v>
      </c>
      <c r="C1373" s="17" t="s">
        <v>18</v>
      </c>
      <c r="D1373" s="17" t="s">
        <v>2268</v>
      </c>
      <c r="E1373" s="21">
        <v>2.0</v>
      </c>
      <c r="F1373" s="22">
        <v>3210.63</v>
      </c>
      <c r="G1373" s="22">
        <f t="shared" si="196"/>
        <v>3050.0985</v>
      </c>
      <c r="H1373" s="22">
        <f t="shared" si="197"/>
        <v>2953.7796</v>
      </c>
      <c r="I1373" s="22">
        <f t="shared" si="198"/>
        <v>2889.567</v>
      </c>
    </row>
    <row r="1374" ht="11.25" customHeight="1" outlineLevel="3">
      <c r="A1374" s="17" t="s">
        <v>2322</v>
      </c>
      <c r="B1374" s="17" t="s">
        <v>2323</v>
      </c>
      <c r="C1374" s="17" t="s">
        <v>547</v>
      </c>
      <c r="D1374" s="17" t="s">
        <v>2319</v>
      </c>
      <c r="E1374" s="21">
        <v>2.0</v>
      </c>
      <c r="F1374" s="22">
        <v>2238.75</v>
      </c>
      <c r="G1374" s="22">
        <f t="shared" si="196"/>
        <v>2126.8125</v>
      </c>
      <c r="H1374" s="22">
        <f t="shared" si="197"/>
        <v>2059.65</v>
      </c>
      <c r="I1374" s="22">
        <f t="shared" si="198"/>
        <v>2014.875</v>
      </c>
    </row>
    <row r="1375" ht="11.25" customHeight="1" outlineLevel="3">
      <c r="A1375" s="17" t="s">
        <v>2324</v>
      </c>
      <c r="B1375" s="17" t="s">
        <v>2325</v>
      </c>
      <c r="C1375" s="17" t="s">
        <v>18</v>
      </c>
      <c r="D1375" s="17" t="s">
        <v>2276</v>
      </c>
      <c r="E1375" s="21">
        <v>51.0</v>
      </c>
      <c r="F1375" s="22">
        <v>644.41</v>
      </c>
      <c r="G1375" s="22">
        <f t="shared" si="196"/>
        <v>612.1895</v>
      </c>
      <c r="H1375" s="22">
        <f t="shared" si="197"/>
        <v>592.8572</v>
      </c>
      <c r="I1375" s="22">
        <f t="shared" si="198"/>
        <v>579.969</v>
      </c>
    </row>
    <row r="1376" ht="11.25" customHeight="1" outlineLevel="3">
      <c r="A1376" s="17" t="s">
        <v>2326</v>
      </c>
      <c r="B1376" s="17" t="s">
        <v>2327</v>
      </c>
      <c r="C1376" s="17" t="s">
        <v>18</v>
      </c>
      <c r="D1376" s="17" t="s">
        <v>2268</v>
      </c>
      <c r="E1376" s="21">
        <v>37.0</v>
      </c>
      <c r="F1376" s="22">
        <v>279.24</v>
      </c>
      <c r="G1376" s="22">
        <f t="shared" si="196"/>
        <v>265.278</v>
      </c>
      <c r="H1376" s="22">
        <f t="shared" si="197"/>
        <v>256.9008</v>
      </c>
      <c r="I1376" s="22">
        <f t="shared" si="198"/>
        <v>251.316</v>
      </c>
    </row>
    <row r="1377" ht="22.5" customHeight="1" outlineLevel="3">
      <c r="A1377" s="17" t="s">
        <v>2328</v>
      </c>
      <c r="B1377" s="17" t="s">
        <v>2329</v>
      </c>
      <c r="C1377" s="17" t="s">
        <v>18</v>
      </c>
      <c r="D1377" s="17" t="s">
        <v>2319</v>
      </c>
      <c r="E1377" s="21">
        <v>11.0</v>
      </c>
      <c r="F1377" s="22">
        <v>3681.35</v>
      </c>
      <c r="G1377" s="22">
        <f t="shared" si="196"/>
        <v>3497.2825</v>
      </c>
      <c r="H1377" s="22">
        <f t="shared" si="197"/>
        <v>3386.842</v>
      </c>
      <c r="I1377" s="22">
        <f t="shared" si="198"/>
        <v>3313.215</v>
      </c>
    </row>
    <row r="1378" ht="22.5" customHeight="1" outlineLevel="3">
      <c r="A1378" s="17" t="s">
        <v>2330</v>
      </c>
      <c r="B1378" s="17" t="s">
        <v>2331</v>
      </c>
      <c r="C1378" s="17" t="s">
        <v>18</v>
      </c>
      <c r="D1378" s="17" t="s">
        <v>2332</v>
      </c>
      <c r="E1378" s="21">
        <v>42.0</v>
      </c>
      <c r="F1378" s="22">
        <v>8502.48</v>
      </c>
      <c r="G1378" s="22">
        <f t="shared" si="196"/>
        <v>8077.356</v>
      </c>
      <c r="H1378" s="22">
        <f t="shared" si="197"/>
        <v>7822.2816</v>
      </c>
      <c r="I1378" s="22">
        <f t="shared" si="198"/>
        <v>7652.232</v>
      </c>
    </row>
    <row r="1379" ht="22.5" customHeight="1" outlineLevel="3">
      <c r="A1379" s="17" t="s">
        <v>2333</v>
      </c>
      <c r="B1379" s="17" t="s">
        <v>2334</v>
      </c>
      <c r="C1379" s="17" t="s">
        <v>18</v>
      </c>
      <c r="D1379" s="17" t="s">
        <v>178</v>
      </c>
      <c r="E1379" s="21">
        <v>30.0</v>
      </c>
      <c r="F1379" s="22">
        <v>319.23</v>
      </c>
      <c r="G1379" s="22">
        <f t="shared" si="196"/>
        <v>303.2685</v>
      </c>
      <c r="H1379" s="22">
        <f t="shared" si="197"/>
        <v>293.6916</v>
      </c>
      <c r="I1379" s="22">
        <f t="shared" si="198"/>
        <v>287.307</v>
      </c>
    </row>
    <row r="1380" ht="11.25" customHeight="1" outlineLevel="3">
      <c r="A1380" s="17" t="s">
        <v>2335</v>
      </c>
      <c r="B1380" s="17" t="s">
        <v>2336</v>
      </c>
      <c r="C1380" s="17" t="s">
        <v>18</v>
      </c>
      <c r="D1380" s="17" t="s">
        <v>467</v>
      </c>
      <c r="E1380" s="21">
        <v>60.0</v>
      </c>
      <c r="F1380" s="22">
        <v>664.85</v>
      </c>
      <c r="G1380" s="22">
        <f t="shared" si="196"/>
        <v>631.6075</v>
      </c>
      <c r="H1380" s="22">
        <f t="shared" si="197"/>
        <v>611.662</v>
      </c>
      <c r="I1380" s="22">
        <f t="shared" si="198"/>
        <v>598.365</v>
      </c>
    </row>
    <row r="1381" ht="22.5" customHeight="1" outlineLevel="3">
      <c r="A1381" s="17" t="s">
        <v>2337</v>
      </c>
      <c r="B1381" s="17" t="s">
        <v>2338</v>
      </c>
      <c r="C1381" s="17" t="s">
        <v>18</v>
      </c>
      <c r="D1381" s="17" t="s">
        <v>2332</v>
      </c>
      <c r="E1381" s="21">
        <v>53.0</v>
      </c>
      <c r="F1381" s="22">
        <v>11627.06</v>
      </c>
      <c r="G1381" s="22">
        <f t="shared" si="196"/>
        <v>11045.707</v>
      </c>
      <c r="H1381" s="22">
        <f t="shared" si="197"/>
        <v>10696.8952</v>
      </c>
      <c r="I1381" s="22">
        <f t="shared" si="198"/>
        <v>10464.354</v>
      </c>
    </row>
    <row r="1382" ht="22.5" customHeight="1" outlineLevel="3">
      <c r="A1382" s="17" t="s">
        <v>2339</v>
      </c>
      <c r="B1382" s="17" t="s">
        <v>2340</v>
      </c>
      <c r="C1382" s="17" t="s">
        <v>18</v>
      </c>
      <c r="D1382" s="17" t="s">
        <v>178</v>
      </c>
      <c r="E1382" s="21">
        <v>186.0</v>
      </c>
      <c r="F1382" s="22">
        <v>645.46</v>
      </c>
      <c r="G1382" s="22">
        <f t="shared" si="196"/>
        <v>613.187</v>
      </c>
      <c r="H1382" s="22">
        <f t="shared" si="197"/>
        <v>593.8232</v>
      </c>
      <c r="I1382" s="22">
        <f t="shared" si="198"/>
        <v>580.914</v>
      </c>
    </row>
    <row r="1383" ht="11.25" customHeight="1" outlineLevel="3">
      <c r="A1383" s="17" t="s">
        <v>2341</v>
      </c>
      <c r="B1383" s="17" t="s">
        <v>2342</v>
      </c>
      <c r="C1383" s="17" t="s">
        <v>18</v>
      </c>
      <c r="D1383" s="17" t="s">
        <v>2268</v>
      </c>
      <c r="E1383" s="21">
        <v>2.0</v>
      </c>
      <c r="F1383" s="22">
        <v>9585.0</v>
      </c>
      <c r="G1383" s="22">
        <f t="shared" si="196"/>
        <v>9105.75</v>
      </c>
      <c r="H1383" s="22">
        <f t="shared" si="197"/>
        <v>8818.2</v>
      </c>
      <c r="I1383" s="22">
        <f t="shared" si="198"/>
        <v>8626.5</v>
      </c>
    </row>
    <row r="1384" ht="11.25" customHeight="1" outlineLevel="3">
      <c r="A1384" s="17" t="s">
        <v>2343</v>
      </c>
      <c r="B1384" s="17" t="s">
        <v>2344</v>
      </c>
      <c r="C1384" s="17" t="s">
        <v>18</v>
      </c>
      <c r="D1384" s="17" t="s">
        <v>2268</v>
      </c>
      <c r="E1384" s="21">
        <v>4.0</v>
      </c>
      <c r="F1384" s="22">
        <v>35932.5</v>
      </c>
      <c r="G1384" s="22">
        <f t="shared" si="196"/>
        <v>34135.875</v>
      </c>
      <c r="H1384" s="22">
        <f t="shared" si="197"/>
        <v>33057.9</v>
      </c>
      <c r="I1384" s="22">
        <f t="shared" si="198"/>
        <v>32339.25</v>
      </c>
    </row>
    <row r="1385" ht="11.25" customHeight="1" outlineLevel="1">
      <c r="A1385" s="17"/>
      <c r="B1385" s="17" t="s">
        <v>2345</v>
      </c>
      <c r="C1385" s="18"/>
      <c r="D1385" s="19"/>
      <c r="E1385" s="19"/>
      <c r="F1385" s="22"/>
      <c r="G1385" s="22"/>
      <c r="H1385" s="22"/>
      <c r="I1385" s="22"/>
    </row>
    <row r="1386" ht="11.25" customHeight="1" outlineLevel="2">
      <c r="A1386" s="17" t="s">
        <v>2346</v>
      </c>
      <c r="B1386" s="17" t="s">
        <v>2347</v>
      </c>
      <c r="C1386" s="17" t="s">
        <v>18</v>
      </c>
      <c r="D1386" s="17" t="s">
        <v>1408</v>
      </c>
      <c r="E1386" s="21">
        <v>2.0</v>
      </c>
      <c r="F1386" s="22">
        <v>8500.0</v>
      </c>
      <c r="G1386" s="22">
        <f t="shared" ref="G1386:G1392" si="199">F1386-(F1386*5%)</f>
        <v>8075</v>
      </c>
      <c r="H1386" s="22">
        <f t="shared" ref="H1386:H1392" si="200">F1386-(F1386*8%)</f>
        <v>7820</v>
      </c>
      <c r="I1386" s="22">
        <f t="shared" ref="I1386:I1392" si="201">F1386-(F1386*10%)</f>
        <v>7650</v>
      </c>
    </row>
    <row r="1387" ht="11.25" customHeight="1" outlineLevel="2">
      <c r="A1387" s="17" t="s">
        <v>2348</v>
      </c>
      <c r="B1387" s="17" t="s">
        <v>2349</v>
      </c>
      <c r="C1387" s="17" t="s">
        <v>18</v>
      </c>
      <c r="D1387" s="17" t="s">
        <v>205</v>
      </c>
      <c r="E1387" s="21">
        <v>14.0</v>
      </c>
      <c r="F1387" s="22">
        <v>3.75</v>
      </c>
      <c r="G1387" s="22">
        <f t="shared" si="199"/>
        <v>3.5625</v>
      </c>
      <c r="H1387" s="22">
        <f t="shared" si="200"/>
        <v>3.45</v>
      </c>
      <c r="I1387" s="22">
        <f t="shared" si="201"/>
        <v>3.375</v>
      </c>
    </row>
    <row r="1388" ht="11.25" customHeight="1" outlineLevel="2">
      <c r="A1388" s="17" t="s">
        <v>2350</v>
      </c>
      <c r="B1388" s="17" t="s">
        <v>2351</v>
      </c>
      <c r="C1388" s="17" t="s">
        <v>18</v>
      </c>
      <c r="D1388" s="17" t="s">
        <v>205</v>
      </c>
      <c r="E1388" s="21">
        <v>1.0</v>
      </c>
      <c r="F1388" s="22">
        <v>400.16</v>
      </c>
      <c r="G1388" s="22">
        <f t="shared" si="199"/>
        <v>380.152</v>
      </c>
      <c r="H1388" s="22">
        <f t="shared" si="200"/>
        <v>368.1472</v>
      </c>
      <c r="I1388" s="22">
        <f t="shared" si="201"/>
        <v>360.144</v>
      </c>
    </row>
    <row r="1389" ht="11.25" customHeight="1" outlineLevel="2">
      <c r="A1389" s="17" t="s">
        <v>2352</v>
      </c>
      <c r="B1389" s="17" t="s">
        <v>2353</v>
      </c>
      <c r="C1389" s="17" t="s">
        <v>18</v>
      </c>
      <c r="D1389" s="17" t="s">
        <v>152</v>
      </c>
      <c r="E1389" s="21">
        <v>39.0</v>
      </c>
      <c r="F1389" s="22">
        <v>55.04</v>
      </c>
      <c r="G1389" s="22">
        <f t="shared" si="199"/>
        <v>52.288</v>
      </c>
      <c r="H1389" s="22">
        <f t="shared" si="200"/>
        <v>50.6368</v>
      </c>
      <c r="I1389" s="22">
        <f t="shared" si="201"/>
        <v>49.536</v>
      </c>
    </row>
    <row r="1390" ht="11.25" customHeight="1" outlineLevel="2">
      <c r="A1390" s="17" t="s">
        <v>2354</v>
      </c>
      <c r="B1390" s="17" t="s">
        <v>2355</v>
      </c>
      <c r="C1390" s="17" t="s">
        <v>18</v>
      </c>
      <c r="D1390" s="17" t="s">
        <v>205</v>
      </c>
      <c r="E1390" s="21">
        <v>190.0</v>
      </c>
      <c r="F1390" s="22">
        <v>2.23</v>
      </c>
      <c r="G1390" s="22">
        <f t="shared" si="199"/>
        <v>2.1185</v>
      </c>
      <c r="H1390" s="22">
        <f t="shared" si="200"/>
        <v>2.0516</v>
      </c>
      <c r="I1390" s="22">
        <f t="shared" si="201"/>
        <v>2.007</v>
      </c>
    </row>
    <row r="1391" ht="11.25" customHeight="1" outlineLevel="2">
      <c r="A1391" s="17" t="s">
        <v>2356</v>
      </c>
      <c r="B1391" s="17" t="s">
        <v>2357</v>
      </c>
      <c r="C1391" s="17" t="s">
        <v>18</v>
      </c>
      <c r="D1391" s="17" t="s">
        <v>1408</v>
      </c>
      <c r="E1391" s="21">
        <v>5.0</v>
      </c>
      <c r="F1391" s="22">
        <v>4074.88</v>
      </c>
      <c r="G1391" s="22">
        <f t="shared" si="199"/>
        <v>3871.136</v>
      </c>
      <c r="H1391" s="22">
        <f t="shared" si="200"/>
        <v>3748.8896</v>
      </c>
      <c r="I1391" s="22">
        <f t="shared" si="201"/>
        <v>3667.392</v>
      </c>
    </row>
    <row r="1392" ht="11.25" customHeight="1" outlineLevel="2">
      <c r="A1392" s="17" t="s">
        <v>2358</v>
      </c>
      <c r="B1392" s="17" t="s">
        <v>2359</v>
      </c>
      <c r="C1392" s="17" t="s">
        <v>140</v>
      </c>
      <c r="D1392" s="17" t="s">
        <v>205</v>
      </c>
      <c r="E1392" s="21">
        <v>4.0</v>
      </c>
      <c r="F1392" s="22">
        <v>687.88</v>
      </c>
      <c r="G1392" s="22">
        <f t="shared" si="199"/>
        <v>653.486</v>
      </c>
      <c r="H1392" s="22">
        <f t="shared" si="200"/>
        <v>632.8496</v>
      </c>
      <c r="I1392" s="22">
        <f t="shared" si="201"/>
        <v>619.092</v>
      </c>
    </row>
    <row r="1393" ht="11.25" customHeight="1" outlineLevel="1">
      <c r="A1393" s="17"/>
      <c r="B1393" s="17" t="s">
        <v>2360</v>
      </c>
      <c r="C1393" s="18"/>
      <c r="D1393" s="19"/>
      <c r="E1393" s="19"/>
      <c r="F1393" s="22"/>
      <c r="G1393" s="22"/>
      <c r="H1393" s="22"/>
      <c r="I1393" s="22"/>
    </row>
    <row r="1394" ht="11.25" customHeight="1" outlineLevel="2">
      <c r="A1394" s="17"/>
      <c r="B1394" s="17" t="s">
        <v>2361</v>
      </c>
      <c r="C1394" s="18"/>
      <c r="D1394" s="19"/>
      <c r="E1394" s="19"/>
      <c r="F1394" s="22"/>
      <c r="G1394" s="22"/>
      <c r="H1394" s="22"/>
      <c r="I1394" s="22"/>
    </row>
    <row r="1395" ht="11.25" customHeight="1" outlineLevel="3">
      <c r="A1395" s="17"/>
      <c r="B1395" s="17" t="s">
        <v>2362</v>
      </c>
      <c r="C1395" s="18"/>
      <c r="D1395" s="19"/>
      <c r="E1395" s="19"/>
      <c r="F1395" s="22"/>
      <c r="G1395" s="22"/>
      <c r="H1395" s="22"/>
      <c r="I1395" s="22"/>
    </row>
    <row r="1396" ht="11.25" customHeight="1" outlineLevel="4">
      <c r="A1396" s="17" t="s">
        <v>2363</v>
      </c>
      <c r="B1396" s="17" t="s">
        <v>2364</v>
      </c>
      <c r="C1396" s="17" t="s">
        <v>18</v>
      </c>
      <c r="D1396" s="17" t="s">
        <v>307</v>
      </c>
      <c r="E1396" s="21">
        <v>17.0</v>
      </c>
      <c r="F1396" s="22">
        <v>131.03</v>
      </c>
      <c r="G1396" s="22">
        <f t="shared" ref="G1396:G1397" si="202">F1396-(F1396*5%)</f>
        <v>124.4785</v>
      </c>
      <c r="H1396" s="22">
        <f t="shared" ref="H1396:H1397" si="203">F1396-(F1396*8%)</f>
        <v>120.5476</v>
      </c>
      <c r="I1396" s="22">
        <f t="shared" ref="I1396:I1397" si="204">F1396-(F1396*10%)</f>
        <v>117.927</v>
      </c>
    </row>
    <row r="1397" ht="11.25" customHeight="1" outlineLevel="4">
      <c r="A1397" s="17" t="s">
        <v>2365</v>
      </c>
      <c r="B1397" s="17" t="s">
        <v>2366</v>
      </c>
      <c r="C1397" s="17" t="s">
        <v>140</v>
      </c>
      <c r="D1397" s="17" t="s">
        <v>152</v>
      </c>
      <c r="E1397" s="21">
        <v>8.0</v>
      </c>
      <c r="F1397" s="22">
        <v>766.06</v>
      </c>
      <c r="G1397" s="22">
        <f t="shared" si="202"/>
        <v>727.757</v>
      </c>
      <c r="H1397" s="22">
        <f t="shared" si="203"/>
        <v>704.7752</v>
      </c>
      <c r="I1397" s="22">
        <f t="shared" si="204"/>
        <v>689.454</v>
      </c>
    </row>
    <row r="1398" ht="11.25" customHeight="1" outlineLevel="3">
      <c r="A1398" s="17"/>
      <c r="B1398" s="17" t="s">
        <v>2367</v>
      </c>
      <c r="C1398" s="18"/>
      <c r="D1398" s="19"/>
      <c r="E1398" s="19"/>
      <c r="F1398" s="22"/>
      <c r="G1398" s="22"/>
      <c r="H1398" s="22"/>
      <c r="I1398" s="22"/>
    </row>
    <row r="1399" ht="22.5" customHeight="1" outlineLevel="4">
      <c r="A1399" s="17" t="s">
        <v>2368</v>
      </c>
      <c r="B1399" s="17" t="s">
        <v>2369</v>
      </c>
      <c r="C1399" s="17" t="s">
        <v>18</v>
      </c>
      <c r="D1399" s="17" t="s">
        <v>452</v>
      </c>
      <c r="E1399" s="21">
        <v>99.0</v>
      </c>
      <c r="F1399" s="22">
        <v>80.43</v>
      </c>
      <c r="G1399" s="22">
        <f t="shared" ref="G1399:G1402" si="205">F1399-(F1399*5%)</f>
        <v>76.4085</v>
      </c>
      <c r="H1399" s="22">
        <f t="shared" ref="H1399:H1402" si="206">F1399-(F1399*8%)</f>
        <v>73.9956</v>
      </c>
      <c r="I1399" s="22">
        <f t="shared" ref="I1399:I1402" si="207">F1399-(F1399*10%)</f>
        <v>72.387</v>
      </c>
    </row>
    <row r="1400" ht="11.25" customHeight="1" outlineLevel="4">
      <c r="A1400" s="17" t="s">
        <v>2370</v>
      </c>
      <c r="B1400" s="17" t="s">
        <v>2371</v>
      </c>
      <c r="C1400" s="17" t="s">
        <v>18</v>
      </c>
      <c r="D1400" s="17" t="s">
        <v>452</v>
      </c>
      <c r="E1400" s="21">
        <v>5.0</v>
      </c>
      <c r="F1400" s="22">
        <v>33.1</v>
      </c>
      <c r="G1400" s="22">
        <f t="shared" si="205"/>
        <v>31.445</v>
      </c>
      <c r="H1400" s="22">
        <f t="shared" si="206"/>
        <v>30.452</v>
      </c>
      <c r="I1400" s="22">
        <f t="shared" si="207"/>
        <v>29.79</v>
      </c>
    </row>
    <row r="1401" ht="11.25" customHeight="1" outlineLevel="4">
      <c r="A1401" s="17" t="s">
        <v>2372</v>
      </c>
      <c r="B1401" s="17" t="s">
        <v>2373</v>
      </c>
      <c r="C1401" s="17" t="s">
        <v>18</v>
      </c>
      <c r="D1401" s="17" t="s">
        <v>452</v>
      </c>
      <c r="E1401" s="21">
        <v>27.0</v>
      </c>
      <c r="F1401" s="22">
        <v>164.5</v>
      </c>
      <c r="G1401" s="22">
        <f t="shared" si="205"/>
        <v>156.275</v>
      </c>
      <c r="H1401" s="22">
        <f t="shared" si="206"/>
        <v>151.34</v>
      </c>
      <c r="I1401" s="22">
        <f t="shared" si="207"/>
        <v>148.05</v>
      </c>
    </row>
    <row r="1402" ht="11.25" customHeight="1" outlineLevel="4">
      <c r="A1402" s="17" t="s">
        <v>2374</v>
      </c>
      <c r="B1402" s="17" t="s">
        <v>2375</v>
      </c>
      <c r="C1402" s="17" t="s">
        <v>18</v>
      </c>
      <c r="D1402" s="17" t="s">
        <v>452</v>
      </c>
      <c r="E1402" s="21">
        <v>8.0</v>
      </c>
      <c r="F1402" s="22">
        <v>41.16</v>
      </c>
      <c r="G1402" s="22">
        <f t="shared" si="205"/>
        <v>39.102</v>
      </c>
      <c r="H1402" s="22">
        <f t="shared" si="206"/>
        <v>37.8672</v>
      </c>
      <c r="I1402" s="22">
        <f t="shared" si="207"/>
        <v>37.044</v>
      </c>
    </row>
    <row r="1403" ht="11.25" customHeight="1" outlineLevel="3">
      <c r="A1403" s="17"/>
      <c r="B1403" s="17" t="s">
        <v>2376</v>
      </c>
      <c r="C1403" s="18"/>
      <c r="D1403" s="19"/>
      <c r="E1403" s="19"/>
      <c r="F1403" s="22"/>
      <c r="G1403" s="22"/>
      <c r="H1403" s="22"/>
      <c r="I1403" s="22"/>
    </row>
    <row r="1404" ht="11.25" customHeight="1" outlineLevel="4">
      <c r="A1404" s="17" t="s">
        <v>2377</v>
      </c>
      <c r="B1404" s="17" t="s">
        <v>2378</v>
      </c>
      <c r="C1404" s="17" t="s">
        <v>18</v>
      </c>
      <c r="D1404" s="17" t="s">
        <v>307</v>
      </c>
      <c r="E1404" s="21">
        <v>3.0</v>
      </c>
      <c r="F1404" s="22">
        <v>256.25</v>
      </c>
      <c r="G1404" s="22">
        <f t="shared" ref="G1404:G1405" si="208">F1404-(F1404*5%)</f>
        <v>243.4375</v>
      </c>
      <c r="H1404" s="22">
        <f t="shared" ref="H1404:H1405" si="209">F1404-(F1404*8%)</f>
        <v>235.75</v>
      </c>
      <c r="I1404" s="22">
        <f t="shared" ref="I1404:I1405" si="210">F1404-(F1404*10%)</f>
        <v>230.625</v>
      </c>
    </row>
    <row r="1405" ht="11.25" customHeight="1" outlineLevel="4">
      <c r="A1405" s="17" t="s">
        <v>2379</v>
      </c>
      <c r="B1405" s="17" t="s">
        <v>2380</v>
      </c>
      <c r="C1405" s="17" t="s">
        <v>18</v>
      </c>
      <c r="D1405" s="17" t="s">
        <v>307</v>
      </c>
      <c r="E1405" s="21">
        <v>10.0</v>
      </c>
      <c r="F1405" s="22">
        <v>104.77</v>
      </c>
      <c r="G1405" s="22">
        <f t="shared" si="208"/>
        <v>99.5315</v>
      </c>
      <c r="H1405" s="22">
        <f t="shared" si="209"/>
        <v>96.3884</v>
      </c>
      <c r="I1405" s="22">
        <f t="shared" si="210"/>
        <v>94.293</v>
      </c>
    </row>
    <row r="1406" ht="11.25" customHeight="1" outlineLevel="2">
      <c r="A1406" s="17"/>
      <c r="B1406" s="17" t="s">
        <v>2381</v>
      </c>
      <c r="C1406" s="18"/>
      <c r="D1406" s="19"/>
      <c r="E1406" s="19"/>
      <c r="F1406" s="22"/>
      <c r="G1406" s="22"/>
      <c r="H1406" s="22"/>
      <c r="I1406" s="22"/>
    </row>
    <row r="1407" ht="11.25" customHeight="1" outlineLevel="3">
      <c r="A1407" s="17" t="s">
        <v>2382</v>
      </c>
      <c r="B1407" s="17" t="s">
        <v>2383</v>
      </c>
      <c r="C1407" s="17" t="s">
        <v>18</v>
      </c>
      <c r="D1407" s="17" t="s">
        <v>2319</v>
      </c>
      <c r="E1407" s="21">
        <v>64.0</v>
      </c>
      <c r="F1407" s="22">
        <v>737.44</v>
      </c>
      <c r="G1407" s="22">
        <f t="shared" ref="G1407:G1426" si="211">F1407-(F1407*5%)</f>
        <v>700.568</v>
      </c>
      <c r="H1407" s="22">
        <f t="shared" ref="H1407:H1426" si="212">F1407-(F1407*8%)</f>
        <v>678.4448</v>
      </c>
      <c r="I1407" s="22">
        <f t="shared" ref="I1407:I1426" si="213">F1407-(F1407*10%)</f>
        <v>663.696</v>
      </c>
    </row>
    <row r="1408" ht="11.25" customHeight="1" outlineLevel="3">
      <c r="A1408" s="17" t="s">
        <v>2384</v>
      </c>
      <c r="B1408" s="17" t="s">
        <v>2385</v>
      </c>
      <c r="C1408" s="17" t="s">
        <v>18</v>
      </c>
      <c r="D1408" s="17" t="s">
        <v>872</v>
      </c>
      <c r="E1408" s="21">
        <v>1.0</v>
      </c>
      <c r="F1408" s="22">
        <v>29018.75</v>
      </c>
      <c r="G1408" s="22">
        <f t="shared" si="211"/>
        <v>27567.8125</v>
      </c>
      <c r="H1408" s="22">
        <f t="shared" si="212"/>
        <v>26697.25</v>
      </c>
      <c r="I1408" s="22">
        <f t="shared" si="213"/>
        <v>26116.875</v>
      </c>
    </row>
    <row r="1409" ht="11.25" customHeight="1" outlineLevel="3">
      <c r="A1409" s="17" t="s">
        <v>2386</v>
      </c>
      <c r="B1409" s="17" t="s">
        <v>2387</v>
      </c>
      <c r="C1409" s="17" t="s">
        <v>18</v>
      </c>
      <c r="D1409" s="17" t="s">
        <v>872</v>
      </c>
      <c r="E1409" s="21">
        <v>1.0</v>
      </c>
      <c r="F1409" s="22">
        <v>2711.46</v>
      </c>
      <c r="G1409" s="22">
        <f t="shared" si="211"/>
        <v>2575.887</v>
      </c>
      <c r="H1409" s="22">
        <f t="shared" si="212"/>
        <v>2494.5432</v>
      </c>
      <c r="I1409" s="22">
        <f t="shared" si="213"/>
        <v>2440.314</v>
      </c>
    </row>
    <row r="1410" ht="11.25" customHeight="1" outlineLevel="3">
      <c r="A1410" s="17" t="s">
        <v>2388</v>
      </c>
      <c r="B1410" s="17" t="s">
        <v>2389</v>
      </c>
      <c r="C1410" s="17" t="s">
        <v>18</v>
      </c>
      <c r="D1410" s="17" t="s">
        <v>872</v>
      </c>
      <c r="E1410" s="21">
        <v>1.0</v>
      </c>
      <c r="F1410" s="22">
        <v>1520.34</v>
      </c>
      <c r="G1410" s="22">
        <f t="shared" si="211"/>
        <v>1444.323</v>
      </c>
      <c r="H1410" s="22">
        <f t="shared" si="212"/>
        <v>1398.7128</v>
      </c>
      <c r="I1410" s="22">
        <f t="shared" si="213"/>
        <v>1368.306</v>
      </c>
    </row>
    <row r="1411" ht="11.25" customHeight="1" outlineLevel="3">
      <c r="A1411" s="17"/>
      <c r="B1411" s="17" t="s">
        <v>2390</v>
      </c>
      <c r="C1411" s="17" t="s">
        <v>18</v>
      </c>
      <c r="D1411" s="17" t="s">
        <v>872</v>
      </c>
      <c r="E1411" s="21">
        <v>1.0</v>
      </c>
      <c r="F1411" s="22">
        <v>5193.75</v>
      </c>
      <c r="G1411" s="22">
        <f t="shared" si="211"/>
        <v>4934.0625</v>
      </c>
      <c r="H1411" s="22">
        <f t="shared" si="212"/>
        <v>4778.25</v>
      </c>
      <c r="I1411" s="22">
        <f t="shared" si="213"/>
        <v>4674.375</v>
      </c>
    </row>
    <row r="1412" ht="11.25" customHeight="1" outlineLevel="3">
      <c r="A1412" s="17" t="s">
        <v>2391</v>
      </c>
      <c r="B1412" s="17" t="s">
        <v>2392</v>
      </c>
      <c r="C1412" s="17" t="s">
        <v>18</v>
      </c>
      <c r="D1412" s="17" t="s">
        <v>872</v>
      </c>
      <c r="E1412" s="21">
        <v>1.0</v>
      </c>
      <c r="F1412" s="22">
        <v>2894.54</v>
      </c>
      <c r="G1412" s="22">
        <f t="shared" si="211"/>
        <v>2749.813</v>
      </c>
      <c r="H1412" s="22">
        <f t="shared" si="212"/>
        <v>2662.9768</v>
      </c>
      <c r="I1412" s="22">
        <f t="shared" si="213"/>
        <v>2605.086</v>
      </c>
    </row>
    <row r="1413" ht="11.25" customHeight="1" outlineLevel="3">
      <c r="A1413" s="17" t="s">
        <v>2393</v>
      </c>
      <c r="B1413" s="17" t="s">
        <v>2394</v>
      </c>
      <c r="C1413" s="17" t="s">
        <v>18</v>
      </c>
      <c r="D1413" s="17" t="s">
        <v>872</v>
      </c>
      <c r="E1413" s="21">
        <v>1.0</v>
      </c>
      <c r="F1413" s="22">
        <v>2458.31</v>
      </c>
      <c r="G1413" s="22">
        <f t="shared" si="211"/>
        <v>2335.3945</v>
      </c>
      <c r="H1413" s="22">
        <f t="shared" si="212"/>
        <v>2261.6452</v>
      </c>
      <c r="I1413" s="22">
        <f t="shared" si="213"/>
        <v>2212.479</v>
      </c>
    </row>
    <row r="1414" ht="11.25" customHeight="1" outlineLevel="3">
      <c r="A1414" s="17"/>
      <c r="B1414" s="17" t="s">
        <v>2395</v>
      </c>
      <c r="C1414" s="17" t="s">
        <v>18</v>
      </c>
      <c r="D1414" s="17" t="s">
        <v>784</v>
      </c>
      <c r="E1414" s="21">
        <v>76.0</v>
      </c>
      <c r="F1414" s="22">
        <v>890.0</v>
      </c>
      <c r="G1414" s="22">
        <f t="shared" si="211"/>
        <v>845.5</v>
      </c>
      <c r="H1414" s="22">
        <f t="shared" si="212"/>
        <v>818.8</v>
      </c>
      <c r="I1414" s="22">
        <f t="shared" si="213"/>
        <v>801</v>
      </c>
    </row>
    <row r="1415" ht="11.25" customHeight="1" outlineLevel="3">
      <c r="A1415" s="17" t="s">
        <v>2396</v>
      </c>
      <c r="B1415" s="17" t="s">
        <v>2397</v>
      </c>
      <c r="C1415" s="17" t="s">
        <v>18</v>
      </c>
      <c r="D1415" s="17" t="s">
        <v>872</v>
      </c>
      <c r="E1415" s="21">
        <v>2.0</v>
      </c>
      <c r="F1415" s="22">
        <v>402.04</v>
      </c>
      <c r="G1415" s="22">
        <f t="shared" si="211"/>
        <v>381.938</v>
      </c>
      <c r="H1415" s="22">
        <f t="shared" si="212"/>
        <v>369.8768</v>
      </c>
      <c r="I1415" s="22">
        <f t="shared" si="213"/>
        <v>361.836</v>
      </c>
    </row>
    <row r="1416" ht="22.5" customHeight="1" outlineLevel="3">
      <c r="A1416" s="17" t="s">
        <v>2398</v>
      </c>
      <c r="B1416" s="17" t="s">
        <v>2399</v>
      </c>
      <c r="C1416" s="17" t="s">
        <v>18</v>
      </c>
      <c r="D1416" s="17" t="s">
        <v>561</v>
      </c>
      <c r="E1416" s="21">
        <v>123.0</v>
      </c>
      <c r="F1416" s="22">
        <v>568.13</v>
      </c>
      <c r="G1416" s="22">
        <f t="shared" si="211"/>
        <v>539.7235</v>
      </c>
      <c r="H1416" s="22">
        <f t="shared" si="212"/>
        <v>522.6796</v>
      </c>
      <c r="I1416" s="22">
        <f t="shared" si="213"/>
        <v>511.317</v>
      </c>
    </row>
    <row r="1417" ht="11.25" customHeight="1" outlineLevel="3">
      <c r="A1417" s="17" t="s">
        <v>2396</v>
      </c>
      <c r="B1417" s="17" t="s">
        <v>2400</v>
      </c>
      <c r="C1417" s="17" t="s">
        <v>18</v>
      </c>
      <c r="D1417" s="17" t="s">
        <v>872</v>
      </c>
      <c r="E1417" s="21">
        <v>8.0</v>
      </c>
      <c r="F1417" s="22">
        <v>1733.81</v>
      </c>
      <c r="G1417" s="22">
        <f t="shared" si="211"/>
        <v>1647.1195</v>
      </c>
      <c r="H1417" s="22">
        <f t="shared" si="212"/>
        <v>1595.1052</v>
      </c>
      <c r="I1417" s="22">
        <f t="shared" si="213"/>
        <v>1560.429</v>
      </c>
    </row>
    <row r="1418" ht="11.25" customHeight="1" outlineLevel="3">
      <c r="A1418" s="17" t="s">
        <v>2401</v>
      </c>
      <c r="B1418" s="17" t="s">
        <v>2402</v>
      </c>
      <c r="C1418" s="17" t="s">
        <v>18</v>
      </c>
      <c r="D1418" s="17" t="s">
        <v>872</v>
      </c>
      <c r="E1418" s="21">
        <v>2.0</v>
      </c>
      <c r="F1418" s="22">
        <v>4497.55</v>
      </c>
      <c r="G1418" s="22">
        <f t="shared" si="211"/>
        <v>4272.6725</v>
      </c>
      <c r="H1418" s="22">
        <f t="shared" si="212"/>
        <v>4137.746</v>
      </c>
      <c r="I1418" s="22">
        <f t="shared" si="213"/>
        <v>4047.795</v>
      </c>
    </row>
    <row r="1419" ht="11.25" customHeight="1" outlineLevel="3">
      <c r="A1419" s="17" t="s">
        <v>2403</v>
      </c>
      <c r="B1419" s="17" t="s">
        <v>2404</v>
      </c>
      <c r="C1419" s="17" t="s">
        <v>18</v>
      </c>
      <c r="D1419" s="17" t="s">
        <v>872</v>
      </c>
      <c r="E1419" s="21">
        <v>4.0</v>
      </c>
      <c r="F1419" s="22">
        <v>1349.19</v>
      </c>
      <c r="G1419" s="22">
        <f t="shared" si="211"/>
        <v>1281.7305</v>
      </c>
      <c r="H1419" s="22">
        <f t="shared" si="212"/>
        <v>1241.2548</v>
      </c>
      <c r="I1419" s="22">
        <f t="shared" si="213"/>
        <v>1214.271</v>
      </c>
    </row>
    <row r="1420" ht="11.25" customHeight="1" outlineLevel="3">
      <c r="A1420" s="17" t="s">
        <v>2405</v>
      </c>
      <c r="B1420" s="17" t="s">
        <v>2406</v>
      </c>
      <c r="C1420" s="17" t="s">
        <v>18</v>
      </c>
      <c r="D1420" s="17" t="s">
        <v>872</v>
      </c>
      <c r="E1420" s="21">
        <v>5.0</v>
      </c>
      <c r="F1420" s="22">
        <v>970.24</v>
      </c>
      <c r="G1420" s="22">
        <f t="shared" si="211"/>
        <v>921.728</v>
      </c>
      <c r="H1420" s="22">
        <f t="shared" si="212"/>
        <v>892.6208</v>
      </c>
      <c r="I1420" s="22">
        <f t="shared" si="213"/>
        <v>873.216</v>
      </c>
    </row>
    <row r="1421" ht="11.25" customHeight="1" outlineLevel="3">
      <c r="A1421" s="17" t="s">
        <v>2407</v>
      </c>
      <c r="B1421" s="17" t="s">
        <v>2408</v>
      </c>
      <c r="C1421" s="17" t="s">
        <v>18</v>
      </c>
      <c r="D1421" s="17" t="s">
        <v>872</v>
      </c>
      <c r="E1421" s="21">
        <v>1.0</v>
      </c>
      <c r="F1421" s="22">
        <v>1216.83</v>
      </c>
      <c r="G1421" s="22">
        <f t="shared" si="211"/>
        <v>1155.9885</v>
      </c>
      <c r="H1421" s="22">
        <f t="shared" si="212"/>
        <v>1119.4836</v>
      </c>
      <c r="I1421" s="22">
        <f t="shared" si="213"/>
        <v>1095.147</v>
      </c>
    </row>
    <row r="1422" ht="11.25" customHeight="1" outlineLevel="3">
      <c r="A1422" s="17" t="s">
        <v>2409</v>
      </c>
      <c r="B1422" s="17" t="s">
        <v>2410</v>
      </c>
      <c r="C1422" s="17" t="s">
        <v>18</v>
      </c>
      <c r="D1422" s="17" t="s">
        <v>213</v>
      </c>
      <c r="E1422" s="21">
        <v>3.0</v>
      </c>
      <c r="F1422" s="22">
        <v>555.93</v>
      </c>
      <c r="G1422" s="22">
        <f t="shared" si="211"/>
        <v>528.1335</v>
      </c>
      <c r="H1422" s="22">
        <f t="shared" si="212"/>
        <v>511.4556</v>
      </c>
      <c r="I1422" s="22">
        <f t="shared" si="213"/>
        <v>500.337</v>
      </c>
    </row>
    <row r="1423" ht="11.25" customHeight="1" outlineLevel="3">
      <c r="A1423" s="17" t="s">
        <v>2411</v>
      </c>
      <c r="B1423" s="17" t="s">
        <v>2412</v>
      </c>
      <c r="C1423" s="17" t="s">
        <v>18</v>
      </c>
      <c r="D1423" s="17" t="s">
        <v>213</v>
      </c>
      <c r="E1423" s="21">
        <v>1.0</v>
      </c>
      <c r="F1423" s="22">
        <v>2391.79</v>
      </c>
      <c r="G1423" s="22">
        <f t="shared" si="211"/>
        <v>2272.2005</v>
      </c>
      <c r="H1423" s="22">
        <f t="shared" si="212"/>
        <v>2200.4468</v>
      </c>
      <c r="I1423" s="22">
        <f t="shared" si="213"/>
        <v>2152.611</v>
      </c>
    </row>
    <row r="1424" ht="22.5" customHeight="1" outlineLevel="3">
      <c r="A1424" s="17" t="s">
        <v>2413</v>
      </c>
      <c r="B1424" s="17" t="s">
        <v>2414</v>
      </c>
      <c r="C1424" s="17" t="s">
        <v>18</v>
      </c>
      <c r="D1424" s="17" t="s">
        <v>872</v>
      </c>
      <c r="E1424" s="21">
        <v>3.0</v>
      </c>
      <c r="F1424" s="22">
        <v>8965.41</v>
      </c>
      <c r="G1424" s="22">
        <f t="shared" si="211"/>
        <v>8517.1395</v>
      </c>
      <c r="H1424" s="22">
        <f t="shared" si="212"/>
        <v>8248.1772</v>
      </c>
      <c r="I1424" s="22">
        <f t="shared" si="213"/>
        <v>8068.869</v>
      </c>
    </row>
    <row r="1425" ht="22.5" customHeight="1" outlineLevel="3">
      <c r="A1425" s="17" t="s">
        <v>2415</v>
      </c>
      <c r="B1425" s="17" t="s">
        <v>2416</v>
      </c>
      <c r="C1425" s="17" t="s">
        <v>18</v>
      </c>
      <c r="D1425" s="17" t="s">
        <v>872</v>
      </c>
      <c r="E1425" s="21">
        <v>3.0</v>
      </c>
      <c r="F1425" s="22">
        <v>8965.41</v>
      </c>
      <c r="G1425" s="22">
        <f t="shared" si="211"/>
        <v>8517.1395</v>
      </c>
      <c r="H1425" s="22">
        <f t="shared" si="212"/>
        <v>8248.1772</v>
      </c>
      <c r="I1425" s="22">
        <f t="shared" si="213"/>
        <v>8068.869</v>
      </c>
    </row>
    <row r="1426" ht="22.5" customHeight="1" outlineLevel="3">
      <c r="A1426" s="17" t="s">
        <v>2417</v>
      </c>
      <c r="B1426" s="17" t="s">
        <v>2418</v>
      </c>
      <c r="C1426" s="17" t="s">
        <v>18</v>
      </c>
      <c r="D1426" s="17" t="s">
        <v>561</v>
      </c>
      <c r="E1426" s="21">
        <v>4.0</v>
      </c>
      <c r="F1426" s="22">
        <v>3025.6</v>
      </c>
      <c r="G1426" s="22">
        <f t="shared" si="211"/>
        <v>2874.32</v>
      </c>
      <c r="H1426" s="22">
        <f t="shared" si="212"/>
        <v>2783.552</v>
      </c>
      <c r="I1426" s="22">
        <f t="shared" si="213"/>
        <v>2723.04</v>
      </c>
    </row>
    <row r="1427" ht="11.25" customHeight="1" outlineLevel="1">
      <c r="A1427" s="17"/>
      <c r="B1427" s="17" t="s">
        <v>2419</v>
      </c>
      <c r="C1427" s="18"/>
      <c r="D1427" s="19"/>
      <c r="E1427" s="19"/>
      <c r="F1427" s="22"/>
      <c r="G1427" s="22"/>
      <c r="H1427" s="22"/>
      <c r="I1427" s="22"/>
    </row>
    <row r="1428" ht="11.25" customHeight="1" outlineLevel="2">
      <c r="A1428" s="17"/>
      <c r="B1428" s="17" t="s">
        <v>2420</v>
      </c>
      <c r="C1428" s="18"/>
      <c r="D1428" s="19"/>
      <c r="E1428" s="19"/>
      <c r="F1428" s="22"/>
      <c r="G1428" s="22"/>
      <c r="H1428" s="22"/>
      <c r="I1428" s="22"/>
    </row>
    <row r="1429" ht="11.25" customHeight="1" outlineLevel="3">
      <c r="A1429" s="17" t="s">
        <v>2421</v>
      </c>
      <c r="B1429" s="17" t="s">
        <v>2422</v>
      </c>
      <c r="C1429" s="17" t="s">
        <v>18</v>
      </c>
      <c r="D1429" s="17" t="s">
        <v>320</v>
      </c>
      <c r="E1429" s="21">
        <v>1.0</v>
      </c>
      <c r="F1429" s="22">
        <v>50.31</v>
      </c>
      <c r="G1429" s="22">
        <f t="shared" ref="G1429:G1431" si="214">F1429-(F1429*5%)</f>
        <v>47.7945</v>
      </c>
      <c r="H1429" s="22">
        <f t="shared" ref="H1429:H1431" si="215">F1429-(F1429*8%)</f>
        <v>46.2852</v>
      </c>
      <c r="I1429" s="22">
        <f t="shared" ref="I1429:I1431" si="216">F1429-(F1429*10%)</f>
        <v>45.279</v>
      </c>
    </row>
    <row r="1430" ht="11.25" customHeight="1" outlineLevel="3">
      <c r="A1430" s="17" t="s">
        <v>2423</v>
      </c>
      <c r="B1430" s="17" t="s">
        <v>2424</v>
      </c>
      <c r="C1430" s="17" t="s">
        <v>18</v>
      </c>
      <c r="D1430" s="17" t="s">
        <v>320</v>
      </c>
      <c r="E1430" s="21">
        <v>9.0</v>
      </c>
      <c r="F1430" s="22">
        <v>417.37</v>
      </c>
      <c r="G1430" s="22">
        <f t="shared" si="214"/>
        <v>396.5015</v>
      </c>
      <c r="H1430" s="22">
        <f t="shared" si="215"/>
        <v>383.9804</v>
      </c>
      <c r="I1430" s="22">
        <f t="shared" si="216"/>
        <v>375.633</v>
      </c>
    </row>
    <row r="1431" ht="11.25" customHeight="1" outlineLevel="3">
      <c r="A1431" s="17" t="s">
        <v>2425</v>
      </c>
      <c r="B1431" s="17" t="s">
        <v>2426</v>
      </c>
      <c r="C1431" s="17" t="s">
        <v>18</v>
      </c>
      <c r="D1431" s="17" t="s">
        <v>320</v>
      </c>
      <c r="E1431" s="21">
        <v>11.0</v>
      </c>
      <c r="F1431" s="22">
        <v>124.91</v>
      </c>
      <c r="G1431" s="22">
        <f t="shared" si="214"/>
        <v>118.6645</v>
      </c>
      <c r="H1431" s="22">
        <f t="shared" si="215"/>
        <v>114.9172</v>
      </c>
      <c r="I1431" s="22">
        <f t="shared" si="216"/>
        <v>112.419</v>
      </c>
    </row>
    <row r="1432" ht="11.25" customHeight="1" outlineLevel="2">
      <c r="A1432" s="17"/>
      <c r="B1432" s="17" t="s">
        <v>2427</v>
      </c>
      <c r="C1432" s="18"/>
      <c r="D1432" s="19"/>
      <c r="E1432" s="19"/>
      <c r="F1432" s="22"/>
      <c r="G1432" s="22"/>
      <c r="H1432" s="22"/>
      <c r="I1432" s="22"/>
    </row>
    <row r="1433" ht="11.25" customHeight="1" outlineLevel="3">
      <c r="A1433" s="17" t="s">
        <v>2428</v>
      </c>
      <c r="B1433" s="17" t="s">
        <v>2429</v>
      </c>
      <c r="C1433" s="17" t="s">
        <v>18</v>
      </c>
      <c r="D1433" s="17" t="s">
        <v>452</v>
      </c>
      <c r="E1433" s="21">
        <v>24.0</v>
      </c>
      <c r="F1433" s="22">
        <v>34.13</v>
      </c>
      <c r="G1433" s="22">
        <f t="shared" ref="G1433:G1438" si="217">F1433-(F1433*5%)</f>
        <v>32.4235</v>
      </c>
      <c r="H1433" s="22">
        <f t="shared" ref="H1433:H1438" si="218">F1433-(F1433*8%)</f>
        <v>31.3996</v>
      </c>
      <c r="I1433" s="22">
        <f t="shared" ref="I1433:I1438" si="219">F1433-(F1433*10%)</f>
        <v>30.717</v>
      </c>
    </row>
    <row r="1434" ht="11.25" customHeight="1" outlineLevel="3">
      <c r="A1434" s="17" t="s">
        <v>2430</v>
      </c>
      <c r="B1434" s="17" t="s">
        <v>2431</v>
      </c>
      <c r="C1434" s="17" t="s">
        <v>18</v>
      </c>
      <c r="D1434" s="17" t="s">
        <v>213</v>
      </c>
      <c r="E1434" s="21">
        <v>12.0</v>
      </c>
      <c r="F1434" s="22">
        <v>90.25</v>
      </c>
      <c r="G1434" s="22">
        <f t="shared" si="217"/>
        <v>85.7375</v>
      </c>
      <c r="H1434" s="22">
        <f t="shared" si="218"/>
        <v>83.03</v>
      </c>
      <c r="I1434" s="22">
        <f t="shared" si="219"/>
        <v>81.225</v>
      </c>
    </row>
    <row r="1435" ht="11.25" customHeight="1" outlineLevel="3">
      <c r="A1435" s="17" t="s">
        <v>2432</v>
      </c>
      <c r="B1435" s="17" t="s">
        <v>2433</v>
      </c>
      <c r="C1435" s="17" t="s">
        <v>18</v>
      </c>
      <c r="D1435" s="17" t="s">
        <v>536</v>
      </c>
      <c r="E1435" s="21">
        <v>4.0</v>
      </c>
      <c r="F1435" s="22">
        <v>186.59</v>
      </c>
      <c r="G1435" s="22">
        <f t="shared" si="217"/>
        <v>177.2605</v>
      </c>
      <c r="H1435" s="22">
        <f t="shared" si="218"/>
        <v>171.6628</v>
      </c>
      <c r="I1435" s="22">
        <f t="shared" si="219"/>
        <v>167.931</v>
      </c>
    </row>
    <row r="1436" ht="11.25" customHeight="1" outlineLevel="3">
      <c r="A1436" s="17" t="s">
        <v>2434</v>
      </c>
      <c r="B1436" s="17" t="s">
        <v>2435</v>
      </c>
      <c r="C1436" s="17" t="s">
        <v>18</v>
      </c>
      <c r="D1436" s="17" t="s">
        <v>536</v>
      </c>
      <c r="E1436" s="21">
        <v>15.0</v>
      </c>
      <c r="F1436" s="22">
        <v>125.0</v>
      </c>
      <c r="G1436" s="22">
        <f t="shared" si="217"/>
        <v>118.75</v>
      </c>
      <c r="H1436" s="22">
        <f t="shared" si="218"/>
        <v>115</v>
      </c>
      <c r="I1436" s="22">
        <f t="shared" si="219"/>
        <v>112.5</v>
      </c>
    </row>
    <row r="1437" ht="11.25" customHeight="1" outlineLevel="3">
      <c r="A1437" s="17" t="s">
        <v>2436</v>
      </c>
      <c r="B1437" s="17" t="s">
        <v>2437</v>
      </c>
      <c r="C1437" s="17" t="s">
        <v>18</v>
      </c>
      <c r="D1437" s="17" t="s">
        <v>452</v>
      </c>
      <c r="E1437" s="21">
        <v>16.0</v>
      </c>
      <c r="F1437" s="22">
        <v>140.0</v>
      </c>
      <c r="G1437" s="22">
        <f t="shared" si="217"/>
        <v>133</v>
      </c>
      <c r="H1437" s="22">
        <f t="shared" si="218"/>
        <v>128.8</v>
      </c>
      <c r="I1437" s="22">
        <f t="shared" si="219"/>
        <v>126</v>
      </c>
    </row>
    <row r="1438" ht="11.25" customHeight="1" outlineLevel="3">
      <c r="A1438" s="17" t="s">
        <v>2438</v>
      </c>
      <c r="B1438" s="17" t="s">
        <v>2439</v>
      </c>
      <c r="C1438" s="17" t="s">
        <v>18</v>
      </c>
      <c r="D1438" s="17" t="s">
        <v>422</v>
      </c>
      <c r="E1438" s="21">
        <v>200.0</v>
      </c>
      <c r="F1438" s="22">
        <v>17.88</v>
      </c>
      <c r="G1438" s="22">
        <f t="shared" si="217"/>
        <v>16.986</v>
      </c>
      <c r="H1438" s="22">
        <f t="shared" si="218"/>
        <v>16.4496</v>
      </c>
      <c r="I1438" s="22">
        <f t="shared" si="219"/>
        <v>16.092</v>
      </c>
    </row>
    <row r="1439" ht="11.25" customHeight="1" outlineLevel="2">
      <c r="A1439" s="17"/>
      <c r="B1439" s="17" t="s">
        <v>2440</v>
      </c>
      <c r="C1439" s="18"/>
      <c r="D1439" s="19"/>
      <c r="E1439" s="19"/>
      <c r="F1439" s="22"/>
      <c r="G1439" s="22"/>
      <c r="H1439" s="22"/>
      <c r="I1439" s="22"/>
    </row>
    <row r="1440" ht="11.25" customHeight="1" outlineLevel="3">
      <c r="A1440" s="17" t="s">
        <v>2441</v>
      </c>
      <c r="B1440" s="17" t="s">
        <v>2442</v>
      </c>
      <c r="C1440" s="17" t="s">
        <v>18</v>
      </c>
      <c r="D1440" s="17" t="s">
        <v>536</v>
      </c>
      <c r="E1440" s="21">
        <v>16.0</v>
      </c>
      <c r="F1440" s="22">
        <v>375.0</v>
      </c>
      <c r="G1440" s="22">
        <f t="shared" ref="G1440:G1466" si="220">F1440-(F1440*5%)</f>
        <v>356.25</v>
      </c>
      <c r="H1440" s="22">
        <f t="shared" ref="H1440:H1466" si="221">F1440-(F1440*8%)</f>
        <v>345</v>
      </c>
      <c r="I1440" s="22">
        <f t="shared" ref="I1440:I1466" si="222">F1440-(F1440*10%)</f>
        <v>337.5</v>
      </c>
    </row>
    <row r="1441" ht="11.25" customHeight="1" outlineLevel="3">
      <c r="A1441" s="17" t="s">
        <v>2443</v>
      </c>
      <c r="B1441" s="17" t="s">
        <v>2444</v>
      </c>
      <c r="C1441" s="17" t="s">
        <v>18</v>
      </c>
      <c r="D1441" s="17" t="s">
        <v>536</v>
      </c>
      <c r="E1441" s="21">
        <v>3.0</v>
      </c>
      <c r="F1441" s="22">
        <v>4409.9</v>
      </c>
      <c r="G1441" s="22">
        <f t="shared" si="220"/>
        <v>4189.405</v>
      </c>
      <c r="H1441" s="22">
        <f t="shared" si="221"/>
        <v>4057.108</v>
      </c>
      <c r="I1441" s="22">
        <f t="shared" si="222"/>
        <v>3968.91</v>
      </c>
    </row>
    <row r="1442" ht="11.25" customHeight="1" outlineLevel="3">
      <c r="A1442" s="17" t="s">
        <v>2445</v>
      </c>
      <c r="B1442" s="17" t="s">
        <v>2446</v>
      </c>
      <c r="C1442" s="17" t="s">
        <v>18</v>
      </c>
      <c r="D1442" s="17" t="s">
        <v>536</v>
      </c>
      <c r="E1442" s="21">
        <v>2.0</v>
      </c>
      <c r="F1442" s="22">
        <v>262.74</v>
      </c>
      <c r="G1442" s="22">
        <f t="shared" si="220"/>
        <v>249.603</v>
      </c>
      <c r="H1442" s="22">
        <f t="shared" si="221"/>
        <v>241.7208</v>
      </c>
      <c r="I1442" s="22">
        <f t="shared" si="222"/>
        <v>236.466</v>
      </c>
    </row>
    <row r="1443" ht="11.25" customHeight="1" outlineLevel="3">
      <c r="A1443" s="17" t="s">
        <v>2447</v>
      </c>
      <c r="B1443" s="17" t="s">
        <v>2448</v>
      </c>
      <c r="C1443" s="17" t="s">
        <v>18</v>
      </c>
      <c r="D1443" s="17" t="s">
        <v>536</v>
      </c>
      <c r="E1443" s="21">
        <v>62.0</v>
      </c>
      <c r="F1443" s="22">
        <v>424.85</v>
      </c>
      <c r="G1443" s="22">
        <f t="shared" si="220"/>
        <v>403.6075</v>
      </c>
      <c r="H1443" s="22">
        <f t="shared" si="221"/>
        <v>390.862</v>
      </c>
      <c r="I1443" s="22">
        <f t="shared" si="222"/>
        <v>382.365</v>
      </c>
    </row>
    <row r="1444" ht="11.25" customHeight="1" outlineLevel="3">
      <c r="A1444" s="17" t="s">
        <v>2449</v>
      </c>
      <c r="B1444" s="17" t="s">
        <v>2450</v>
      </c>
      <c r="C1444" s="17" t="s">
        <v>18</v>
      </c>
      <c r="D1444" s="17" t="s">
        <v>536</v>
      </c>
      <c r="E1444" s="21">
        <v>3.0</v>
      </c>
      <c r="F1444" s="22">
        <v>297.11</v>
      </c>
      <c r="G1444" s="22">
        <f t="shared" si="220"/>
        <v>282.2545</v>
      </c>
      <c r="H1444" s="22">
        <f t="shared" si="221"/>
        <v>273.3412</v>
      </c>
      <c r="I1444" s="22">
        <f t="shared" si="222"/>
        <v>267.399</v>
      </c>
    </row>
    <row r="1445" ht="11.25" customHeight="1" outlineLevel="3">
      <c r="A1445" s="17" t="s">
        <v>2451</v>
      </c>
      <c r="B1445" s="17" t="s">
        <v>2452</v>
      </c>
      <c r="C1445" s="17" t="s">
        <v>18</v>
      </c>
      <c r="D1445" s="17" t="s">
        <v>536</v>
      </c>
      <c r="E1445" s="21">
        <v>100.0</v>
      </c>
      <c r="F1445" s="22">
        <v>364.16</v>
      </c>
      <c r="G1445" s="22">
        <f t="shared" si="220"/>
        <v>345.952</v>
      </c>
      <c r="H1445" s="22">
        <f t="shared" si="221"/>
        <v>335.0272</v>
      </c>
      <c r="I1445" s="22">
        <f t="shared" si="222"/>
        <v>327.744</v>
      </c>
    </row>
    <row r="1446" ht="11.25" customHeight="1" outlineLevel="3">
      <c r="A1446" s="17" t="s">
        <v>2453</v>
      </c>
      <c r="B1446" s="17" t="s">
        <v>2454</v>
      </c>
      <c r="C1446" s="17" t="s">
        <v>18</v>
      </c>
      <c r="D1446" s="17" t="s">
        <v>536</v>
      </c>
      <c r="E1446" s="21">
        <v>39.0</v>
      </c>
      <c r="F1446" s="22">
        <v>79.71</v>
      </c>
      <c r="G1446" s="22">
        <f t="shared" si="220"/>
        <v>75.7245</v>
      </c>
      <c r="H1446" s="22">
        <f t="shared" si="221"/>
        <v>73.3332</v>
      </c>
      <c r="I1446" s="22">
        <f t="shared" si="222"/>
        <v>71.739</v>
      </c>
    </row>
    <row r="1447" ht="11.25" customHeight="1" outlineLevel="3">
      <c r="A1447" s="17" t="s">
        <v>2455</v>
      </c>
      <c r="B1447" s="17" t="s">
        <v>2456</v>
      </c>
      <c r="C1447" s="17" t="s">
        <v>18</v>
      </c>
      <c r="D1447" s="17" t="s">
        <v>536</v>
      </c>
      <c r="E1447" s="21">
        <v>204.0</v>
      </c>
      <c r="F1447" s="22">
        <v>126.36</v>
      </c>
      <c r="G1447" s="22">
        <f t="shared" si="220"/>
        <v>120.042</v>
      </c>
      <c r="H1447" s="22">
        <f t="shared" si="221"/>
        <v>116.2512</v>
      </c>
      <c r="I1447" s="22">
        <f t="shared" si="222"/>
        <v>113.724</v>
      </c>
    </row>
    <row r="1448" ht="11.25" customHeight="1" outlineLevel="3">
      <c r="A1448" s="17" t="s">
        <v>2457</v>
      </c>
      <c r="B1448" s="17" t="s">
        <v>2458</v>
      </c>
      <c r="C1448" s="17" t="s">
        <v>18</v>
      </c>
      <c r="D1448" s="17" t="s">
        <v>536</v>
      </c>
      <c r="E1448" s="21">
        <v>6.0</v>
      </c>
      <c r="F1448" s="22">
        <v>93.75</v>
      </c>
      <c r="G1448" s="22">
        <f t="shared" si="220"/>
        <v>89.0625</v>
      </c>
      <c r="H1448" s="22">
        <f t="shared" si="221"/>
        <v>86.25</v>
      </c>
      <c r="I1448" s="22">
        <f t="shared" si="222"/>
        <v>84.375</v>
      </c>
    </row>
    <row r="1449" ht="11.25" customHeight="1" outlineLevel="3">
      <c r="A1449" s="17" t="s">
        <v>2459</v>
      </c>
      <c r="B1449" s="17" t="s">
        <v>2460</v>
      </c>
      <c r="C1449" s="17" t="s">
        <v>18</v>
      </c>
      <c r="D1449" s="17" t="s">
        <v>536</v>
      </c>
      <c r="E1449" s="21">
        <v>45.0</v>
      </c>
      <c r="F1449" s="22">
        <v>114.54</v>
      </c>
      <c r="G1449" s="22">
        <f t="shared" si="220"/>
        <v>108.813</v>
      </c>
      <c r="H1449" s="22">
        <f t="shared" si="221"/>
        <v>105.3768</v>
      </c>
      <c r="I1449" s="22">
        <f t="shared" si="222"/>
        <v>103.086</v>
      </c>
    </row>
    <row r="1450" ht="11.25" customHeight="1" outlineLevel="3">
      <c r="A1450" s="17" t="s">
        <v>2461</v>
      </c>
      <c r="B1450" s="17" t="s">
        <v>2462</v>
      </c>
      <c r="C1450" s="17" t="s">
        <v>18</v>
      </c>
      <c r="D1450" s="17" t="s">
        <v>536</v>
      </c>
      <c r="E1450" s="21">
        <v>260.0</v>
      </c>
      <c r="F1450" s="22">
        <v>131.54</v>
      </c>
      <c r="G1450" s="22">
        <f t="shared" si="220"/>
        <v>124.963</v>
      </c>
      <c r="H1450" s="22">
        <f t="shared" si="221"/>
        <v>121.0168</v>
      </c>
      <c r="I1450" s="22">
        <f t="shared" si="222"/>
        <v>118.386</v>
      </c>
    </row>
    <row r="1451" ht="11.25" customHeight="1" outlineLevel="3">
      <c r="A1451" s="17" t="s">
        <v>2463</v>
      </c>
      <c r="B1451" s="17" t="s">
        <v>2464</v>
      </c>
      <c r="C1451" s="17" t="s">
        <v>18</v>
      </c>
      <c r="D1451" s="17" t="s">
        <v>536</v>
      </c>
      <c r="E1451" s="21">
        <v>3.0</v>
      </c>
      <c r="F1451" s="22">
        <v>518.75</v>
      </c>
      <c r="G1451" s="22">
        <f t="shared" si="220"/>
        <v>492.8125</v>
      </c>
      <c r="H1451" s="22">
        <f t="shared" si="221"/>
        <v>477.25</v>
      </c>
      <c r="I1451" s="22">
        <f t="shared" si="222"/>
        <v>466.875</v>
      </c>
    </row>
    <row r="1452" ht="11.25" customHeight="1" outlineLevel="3">
      <c r="A1452" s="17" t="s">
        <v>2465</v>
      </c>
      <c r="B1452" s="17" t="s">
        <v>2466</v>
      </c>
      <c r="C1452" s="17" t="s">
        <v>18</v>
      </c>
      <c r="D1452" s="17" t="s">
        <v>536</v>
      </c>
      <c r="E1452" s="21">
        <v>961.0</v>
      </c>
      <c r="F1452" s="22">
        <v>68.03</v>
      </c>
      <c r="G1452" s="22">
        <f t="shared" si="220"/>
        <v>64.6285</v>
      </c>
      <c r="H1452" s="22">
        <f t="shared" si="221"/>
        <v>62.5876</v>
      </c>
      <c r="I1452" s="22">
        <f t="shared" si="222"/>
        <v>61.227</v>
      </c>
    </row>
    <row r="1453" ht="11.25" customHeight="1" outlineLevel="3">
      <c r="A1453" s="17" t="s">
        <v>2467</v>
      </c>
      <c r="B1453" s="17" t="s">
        <v>2468</v>
      </c>
      <c r="C1453" s="17" t="s">
        <v>18</v>
      </c>
      <c r="D1453" s="17" t="s">
        <v>536</v>
      </c>
      <c r="E1453" s="21">
        <v>80.0</v>
      </c>
      <c r="F1453" s="22">
        <v>144.39</v>
      </c>
      <c r="G1453" s="22">
        <f t="shared" si="220"/>
        <v>137.1705</v>
      </c>
      <c r="H1453" s="22">
        <f t="shared" si="221"/>
        <v>132.8388</v>
      </c>
      <c r="I1453" s="22">
        <f t="shared" si="222"/>
        <v>129.951</v>
      </c>
    </row>
    <row r="1454" ht="11.25" customHeight="1" outlineLevel="3">
      <c r="A1454" s="17" t="s">
        <v>2469</v>
      </c>
      <c r="B1454" s="17" t="s">
        <v>2470</v>
      </c>
      <c r="C1454" s="17" t="s">
        <v>547</v>
      </c>
      <c r="D1454" s="17" t="s">
        <v>320</v>
      </c>
      <c r="E1454" s="21">
        <v>90.0</v>
      </c>
      <c r="F1454" s="22">
        <v>2808.61</v>
      </c>
      <c r="G1454" s="22">
        <f t="shared" si="220"/>
        <v>2668.1795</v>
      </c>
      <c r="H1454" s="22">
        <f t="shared" si="221"/>
        <v>2583.9212</v>
      </c>
      <c r="I1454" s="22">
        <f t="shared" si="222"/>
        <v>2527.749</v>
      </c>
    </row>
    <row r="1455" ht="11.25" customHeight="1" outlineLevel="3">
      <c r="A1455" s="17" t="s">
        <v>2471</v>
      </c>
      <c r="B1455" s="17" t="s">
        <v>2472</v>
      </c>
      <c r="C1455" s="17" t="s">
        <v>18</v>
      </c>
      <c r="D1455" s="17" t="s">
        <v>1502</v>
      </c>
      <c r="E1455" s="21">
        <v>227.0</v>
      </c>
      <c r="F1455" s="22">
        <v>104.26</v>
      </c>
      <c r="G1455" s="22">
        <f t="shared" si="220"/>
        <v>99.047</v>
      </c>
      <c r="H1455" s="22">
        <f t="shared" si="221"/>
        <v>95.9192</v>
      </c>
      <c r="I1455" s="22">
        <f t="shared" si="222"/>
        <v>93.834</v>
      </c>
    </row>
    <row r="1456" ht="11.25" customHeight="1" outlineLevel="3">
      <c r="A1456" s="17" t="s">
        <v>2473</v>
      </c>
      <c r="B1456" s="17" t="s">
        <v>2474</v>
      </c>
      <c r="C1456" s="17" t="s">
        <v>18</v>
      </c>
      <c r="D1456" s="17" t="s">
        <v>536</v>
      </c>
      <c r="E1456" s="21">
        <v>1.0</v>
      </c>
      <c r="F1456" s="22">
        <v>142.68</v>
      </c>
      <c r="G1456" s="22">
        <f t="shared" si="220"/>
        <v>135.546</v>
      </c>
      <c r="H1456" s="22">
        <f t="shared" si="221"/>
        <v>131.2656</v>
      </c>
      <c r="I1456" s="22">
        <f t="shared" si="222"/>
        <v>128.412</v>
      </c>
    </row>
    <row r="1457" ht="11.25" customHeight="1" outlineLevel="3">
      <c r="A1457" s="17" t="s">
        <v>2475</v>
      </c>
      <c r="B1457" s="17" t="s">
        <v>2476</v>
      </c>
      <c r="C1457" s="17" t="s">
        <v>18</v>
      </c>
      <c r="D1457" s="17" t="s">
        <v>536</v>
      </c>
      <c r="E1457" s="21">
        <v>4.0</v>
      </c>
      <c r="F1457" s="22">
        <v>85.6</v>
      </c>
      <c r="G1457" s="22">
        <f t="shared" si="220"/>
        <v>81.32</v>
      </c>
      <c r="H1457" s="22">
        <f t="shared" si="221"/>
        <v>78.752</v>
      </c>
      <c r="I1457" s="22">
        <f t="shared" si="222"/>
        <v>77.04</v>
      </c>
    </row>
    <row r="1458" ht="11.25" customHeight="1" outlineLevel="3">
      <c r="A1458" s="17" t="s">
        <v>2477</v>
      </c>
      <c r="B1458" s="17" t="s">
        <v>2478</v>
      </c>
      <c r="C1458" s="17" t="s">
        <v>18</v>
      </c>
      <c r="D1458" s="17" t="s">
        <v>536</v>
      </c>
      <c r="E1458" s="21">
        <v>20.0</v>
      </c>
      <c r="F1458" s="22">
        <v>112.45</v>
      </c>
      <c r="G1458" s="22">
        <f t="shared" si="220"/>
        <v>106.8275</v>
      </c>
      <c r="H1458" s="22">
        <f t="shared" si="221"/>
        <v>103.454</v>
      </c>
      <c r="I1458" s="22">
        <f t="shared" si="222"/>
        <v>101.205</v>
      </c>
    </row>
    <row r="1459" ht="11.25" customHeight="1" outlineLevel="3">
      <c r="A1459" s="17" t="s">
        <v>2479</v>
      </c>
      <c r="B1459" s="17" t="s">
        <v>2480</v>
      </c>
      <c r="C1459" s="17" t="s">
        <v>18</v>
      </c>
      <c r="D1459" s="17" t="s">
        <v>536</v>
      </c>
      <c r="E1459" s="21">
        <v>152.0</v>
      </c>
      <c r="F1459" s="22">
        <v>89.81</v>
      </c>
      <c r="G1459" s="22">
        <f t="shared" si="220"/>
        <v>85.3195</v>
      </c>
      <c r="H1459" s="22">
        <f t="shared" si="221"/>
        <v>82.6252</v>
      </c>
      <c r="I1459" s="22">
        <f t="shared" si="222"/>
        <v>80.829</v>
      </c>
    </row>
    <row r="1460" ht="11.25" customHeight="1" outlineLevel="3">
      <c r="A1460" s="17" t="s">
        <v>2481</v>
      </c>
      <c r="B1460" s="17" t="s">
        <v>2482</v>
      </c>
      <c r="C1460" s="17" t="s">
        <v>18</v>
      </c>
      <c r="D1460" s="17" t="s">
        <v>536</v>
      </c>
      <c r="E1460" s="21">
        <v>12.0</v>
      </c>
      <c r="F1460" s="22">
        <v>67.8</v>
      </c>
      <c r="G1460" s="22">
        <f t="shared" si="220"/>
        <v>64.41</v>
      </c>
      <c r="H1460" s="22">
        <f t="shared" si="221"/>
        <v>62.376</v>
      </c>
      <c r="I1460" s="22">
        <f t="shared" si="222"/>
        <v>61.02</v>
      </c>
    </row>
    <row r="1461" ht="11.25" customHeight="1" outlineLevel="3">
      <c r="A1461" s="17" t="s">
        <v>2483</v>
      </c>
      <c r="B1461" s="17" t="s">
        <v>2484</v>
      </c>
      <c r="C1461" s="17" t="s">
        <v>18</v>
      </c>
      <c r="D1461" s="17" t="s">
        <v>536</v>
      </c>
      <c r="E1461" s="21">
        <v>1.0</v>
      </c>
      <c r="F1461" s="22">
        <v>833.35</v>
      </c>
      <c r="G1461" s="22">
        <f t="shared" si="220"/>
        <v>791.6825</v>
      </c>
      <c r="H1461" s="22">
        <f t="shared" si="221"/>
        <v>766.682</v>
      </c>
      <c r="I1461" s="22">
        <f t="shared" si="222"/>
        <v>750.015</v>
      </c>
    </row>
    <row r="1462" ht="11.25" customHeight="1" outlineLevel="3">
      <c r="A1462" s="17" t="s">
        <v>2485</v>
      </c>
      <c r="B1462" s="17" t="s">
        <v>2486</v>
      </c>
      <c r="C1462" s="17" t="s">
        <v>18</v>
      </c>
      <c r="D1462" s="17" t="s">
        <v>536</v>
      </c>
      <c r="E1462" s="21">
        <v>16.0</v>
      </c>
      <c r="F1462" s="22">
        <v>1835.09</v>
      </c>
      <c r="G1462" s="22">
        <f t="shared" si="220"/>
        <v>1743.3355</v>
      </c>
      <c r="H1462" s="22">
        <f t="shared" si="221"/>
        <v>1688.2828</v>
      </c>
      <c r="I1462" s="22">
        <f t="shared" si="222"/>
        <v>1651.581</v>
      </c>
    </row>
    <row r="1463" ht="10.5" customHeight="1" outlineLevel="3">
      <c r="A1463" s="17" t="s">
        <v>2479</v>
      </c>
      <c r="B1463" s="17" t="s">
        <v>2480</v>
      </c>
      <c r="C1463" s="17" t="s">
        <v>18</v>
      </c>
      <c r="D1463" s="17" t="s">
        <v>536</v>
      </c>
      <c r="E1463" s="21">
        <v>152.0</v>
      </c>
      <c r="F1463" s="22">
        <v>89.81</v>
      </c>
      <c r="G1463" s="22">
        <f t="shared" si="220"/>
        <v>85.3195</v>
      </c>
      <c r="H1463" s="22">
        <f t="shared" si="221"/>
        <v>82.6252</v>
      </c>
      <c r="I1463" s="22">
        <f t="shared" si="222"/>
        <v>80.829</v>
      </c>
    </row>
    <row r="1464" ht="10.5" customHeight="1" outlineLevel="3">
      <c r="A1464" s="17" t="s">
        <v>2481</v>
      </c>
      <c r="B1464" s="17" t="s">
        <v>2482</v>
      </c>
      <c r="C1464" s="17" t="s">
        <v>18</v>
      </c>
      <c r="D1464" s="17" t="s">
        <v>536</v>
      </c>
      <c r="E1464" s="21">
        <v>12.0</v>
      </c>
      <c r="F1464" s="22">
        <v>67.8</v>
      </c>
      <c r="G1464" s="22">
        <f t="shared" si="220"/>
        <v>64.41</v>
      </c>
      <c r="H1464" s="22">
        <f t="shared" si="221"/>
        <v>62.376</v>
      </c>
      <c r="I1464" s="22">
        <f t="shared" si="222"/>
        <v>61.02</v>
      </c>
    </row>
    <row r="1465" ht="10.5" customHeight="1" outlineLevel="3">
      <c r="A1465" s="17" t="s">
        <v>2483</v>
      </c>
      <c r="B1465" s="17" t="s">
        <v>2484</v>
      </c>
      <c r="C1465" s="17" t="s">
        <v>18</v>
      </c>
      <c r="D1465" s="17" t="s">
        <v>536</v>
      </c>
      <c r="E1465" s="21">
        <v>1.0</v>
      </c>
      <c r="F1465" s="22">
        <v>833.35</v>
      </c>
      <c r="G1465" s="22">
        <f t="shared" si="220"/>
        <v>791.6825</v>
      </c>
      <c r="H1465" s="22">
        <f t="shared" si="221"/>
        <v>766.682</v>
      </c>
      <c r="I1465" s="22">
        <f t="shared" si="222"/>
        <v>750.015</v>
      </c>
    </row>
    <row r="1466" ht="10.5" customHeight="1" outlineLevel="3">
      <c r="A1466" s="17" t="s">
        <v>2485</v>
      </c>
      <c r="B1466" s="17" t="s">
        <v>2486</v>
      </c>
      <c r="C1466" s="17" t="s">
        <v>18</v>
      </c>
      <c r="D1466" s="17" t="s">
        <v>536</v>
      </c>
      <c r="E1466" s="21">
        <v>16.0</v>
      </c>
      <c r="F1466" s="22">
        <v>1835.09</v>
      </c>
      <c r="G1466" s="22">
        <f t="shared" si="220"/>
        <v>1743.3355</v>
      </c>
      <c r="H1466" s="22">
        <f t="shared" si="221"/>
        <v>1688.2828</v>
      </c>
      <c r="I1466" s="22">
        <f t="shared" si="222"/>
        <v>1651.581</v>
      </c>
    </row>
  </sheetData>
  <mergeCells count="12">
    <mergeCell ref="C4:C5"/>
    <mergeCell ref="D4:D5"/>
    <mergeCell ref="E4:E5"/>
    <mergeCell ref="F4:F5"/>
    <mergeCell ref="A1:B1"/>
    <mergeCell ref="C1:I1"/>
    <mergeCell ref="A2:I2"/>
    <mergeCell ref="A3:B3"/>
    <mergeCell ref="C3:I3"/>
    <mergeCell ref="A4:A5"/>
    <mergeCell ref="B4:B5"/>
    <mergeCell ref="G4:I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 outlineLevelRow="4"/>
  <cols>
    <col customWidth="1" min="1" max="1" width="12.5"/>
    <col customWidth="1" min="2" max="2" width="67.33"/>
    <col customWidth="1" min="3" max="19" width="12.5"/>
  </cols>
  <sheetData>
    <row r="1" ht="12.75" customHeight="1">
      <c r="A1" s="31" t="s">
        <v>4</v>
      </c>
      <c r="B1" s="31" t="s">
        <v>5</v>
      </c>
      <c r="C1" s="31" t="s">
        <v>6</v>
      </c>
      <c r="D1" s="31" t="s">
        <v>7</v>
      </c>
      <c r="E1" s="32" t="s">
        <v>2487</v>
      </c>
      <c r="F1" s="33"/>
      <c r="G1" s="34" t="s">
        <v>2488</v>
      </c>
      <c r="H1" s="34" t="s">
        <v>2489</v>
      </c>
    </row>
    <row r="2" ht="12.75" customHeight="1">
      <c r="A2" s="35"/>
      <c r="B2" s="35"/>
      <c r="C2" s="35"/>
      <c r="D2" s="35"/>
      <c r="E2" s="36"/>
      <c r="F2" s="37"/>
      <c r="G2" s="34" t="s">
        <v>2490</v>
      </c>
      <c r="H2" s="34" t="s">
        <v>2490</v>
      </c>
    </row>
    <row r="3" ht="12.75" customHeight="1">
      <c r="A3" s="35"/>
      <c r="B3" s="35"/>
      <c r="C3" s="35"/>
      <c r="D3" s="35"/>
      <c r="E3" s="38"/>
      <c r="F3" s="39"/>
      <c r="G3" s="34" t="s">
        <v>2491</v>
      </c>
      <c r="H3" s="34" t="s">
        <v>2491</v>
      </c>
      <c r="J3" s="10" t="s">
        <v>4</v>
      </c>
      <c r="K3" s="10" t="s">
        <v>5</v>
      </c>
      <c r="L3" s="10" t="s">
        <v>6</v>
      </c>
      <c r="M3" s="10" t="s">
        <v>7</v>
      </c>
      <c r="N3" s="10" t="s">
        <v>8</v>
      </c>
      <c r="O3" s="10" t="s">
        <v>9</v>
      </c>
      <c r="P3" s="6" t="s">
        <v>10</v>
      </c>
      <c r="Q3" s="8"/>
      <c r="R3" s="7"/>
    </row>
    <row r="4" ht="41.25" customHeight="1">
      <c r="A4" s="40"/>
      <c r="B4" s="40"/>
      <c r="C4" s="40"/>
      <c r="D4" s="40"/>
      <c r="E4" s="34" t="s">
        <v>8</v>
      </c>
      <c r="F4" s="34" t="s">
        <v>2492</v>
      </c>
      <c r="G4" s="34" t="s">
        <v>2493</v>
      </c>
      <c r="H4" s="34" t="s">
        <v>2493</v>
      </c>
      <c r="J4" s="11"/>
      <c r="K4" s="11"/>
      <c r="L4" s="11"/>
      <c r="M4" s="11"/>
      <c r="N4" s="11"/>
      <c r="O4" s="11"/>
      <c r="P4" s="12" t="s">
        <v>11</v>
      </c>
      <c r="Q4" s="12" t="s">
        <v>12</v>
      </c>
      <c r="R4" s="12" t="s">
        <v>13</v>
      </c>
      <c r="S4" s="41" t="s">
        <v>2494</v>
      </c>
    </row>
    <row r="5" ht="11.25" customHeight="1">
      <c r="A5" s="42"/>
      <c r="B5" s="42" t="s">
        <v>14</v>
      </c>
      <c r="C5" s="42"/>
      <c r="D5" s="43"/>
      <c r="E5" s="43"/>
      <c r="F5" s="44"/>
      <c r="G5" s="44"/>
      <c r="H5" s="44"/>
      <c r="J5" s="13"/>
      <c r="K5" s="13" t="s">
        <v>14</v>
      </c>
      <c r="L5" s="13"/>
      <c r="M5" s="14"/>
      <c r="N5" s="14"/>
      <c r="O5" s="15"/>
      <c r="P5" s="16">
        <v>0.05</v>
      </c>
      <c r="Q5" s="16">
        <v>0.08</v>
      </c>
      <c r="R5" s="16">
        <v>0.1</v>
      </c>
    </row>
    <row r="6" ht="11.25" customHeight="1" outlineLevel="1">
      <c r="A6" s="42"/>
      <c r="B6" s="42" t="s">
        <v>15</v>
      </c>
      <c r="C6" s="42"/>
      <c r="D6" s="43"/>
      <c r="E6" s="43"/>
      <c r="F6" s="44"/>
      <c r="G6" s="44"/>
      <c r="H6" s="44"/>
      <c r="J6" s="18"/>
      <c r="K6" s="18" t="s">
        <v>15</v>
      </c>
      <c r="L6" s="18"/>
      <c r="M6" s="19"/>
      <c r="N6" s="19"/>
      <c r="O6" s="20"/>
      <c r="P6" s="20"/>
      <c r="Q6" s="20"/>
      <c r="R6" s="20"/>
    </row>
    <row r="7" ht="11.25" customHeight="1" outlineLevel="2">
      <c r="A7" s="45" t="s">
        <v>16</v>
      </c>
      <c r="B7" s="45" t="s">
        <v>17</v>
      </c>
      <c r="C7" s="45" t="s">
        <v>18</v>
      </c>
      <c r="D7" s="45" t="s">
        <v>19</v>
      </c>
      <c r="E7" s="46">
        <v>14.0</v>
      </c>
      <c r="F7" s="47"/>
      <c r="G7" s="48">
        <v>70.33</v>
      </c>
      <c r="H7" s="48">
        <v>56.26</v>
      </c>
      <c r="J7" s="17" t="s">
        <v>16</v>
      </c>
      <c r="K7" s="17" t="s">
        <v>17</v>
      </c>
      <c r="L7" s="17" t="s">
        <v>18</v>
      </c>
      <c r="M7" s="17" t="s">
        <v>19</v>
      </c>
      <c r="N7" s="21">
        <v>14.0</v>
      </c>
      <c r="O7" s="21">
        <v>70.33</v>
      </c>
      <c r="P7" s="21">
        <f t="shared" ref="P7:P61" si="1">O7-(O7*5%)</f>
        <v>66.8135</v>
      </c>
      <c r="Q7" s="21">
        <f t="shared" ref="Q7:Q61" si="2">O7-(O7*8%)</f>
        <v>64.7036</v>
      </c>
      <c r="R7" s="21">
        <f t="shared" ref="R7:R61" si="3">O7-(O7*10%)</f>
        <v>63.297</v>
      </c>
      <c r="S7" s="49">
        <f t="shared" ref="S7:S136" si="4">R7/H7*100-100</f>
        <v>12.50799858</v>
      </c>
    </row>
    <row r="8" ht="11.25" customHeight="1" outlineLevel="2">
      <c r="A8" s="45" t="s">
        <v>20</v>
      </c>
      <c r="B8" s="45" t="s">
        <v>21</v>
      </c>
      <c r="C8" s="45" t="s">
        <v>18</v>
      </c>
      <c r="D8" s="45" t="s">
        <v>19</v>
      </c>
      <c r="E8" s="46">
        <v>3.0</v>
      </c>
      <c r="F8" s="47"/>
      <c r="G8" s="48">
        <v>84.98</v>
      </c>
      <c r="H8" s="48">
        <v>67.98</v>
      </c>
      <c r="J8" s="17" t="s">
        <v>20</v>
      </c>
      <c r="K8" s="17" t="s">
        <v>21</v>
      </c>
      <c r="L8" s="17" t="s">
        <v>18</v>
      </c>
      <c r="M8" s="17" t="s">
        <v>19</v>
      </c>
      <c r="N8" s="21">
        <v>3.0</v>
      </c>
      <c r="O8" s="21">
        <v>84.98</v>
      </c>
      <c r="P8" s="21">
        <f t="shared" si="1"/>
        <v>80.731</v>
      </c>
      <c r="Q8" s="21">
        <f t="shared" si="2"/>
        <v>78.1816</v>
      </c>
      <c r="R8" s="21">
        <f t="shared" si="3"/>
        <v>76.482</v>
      </c>
      <c r="S8" s="49">
        <f t="shared" si="4"/>
        <v>12.50661959</v>
      </c>
    </row>
    <row r="9" ht="11.25" customHeight="1" outlineLevel="2">
      <c r="A9" s="45" t="s">
        <v>22</v>
      </c>
      <c r="B9" s="45" t="s">
        <v>23</v>
      </c>
      <c r="C9" s="45" t="s">
        <v>18</v>
      </c>
      <c r="D9" s="45" t="s">
        <v>19</v>
      </c>
      <c r="E9" s="46">
        <v>384.0</v>
      </c>
      <c r="F9" s="47"/>
      <c r="G9" s="48">
        <v>192.95</v>
      </c>
      <c r="H9" s="48">
        <v>154.36</v>
      </c>
      <c r="J9" s="17" t="s">
        <v>22</v>
      </c>
      <c r="K9" s="17" t="s">
        <v>23</v>
      </c>
      <c r="L9" s="17" t="s">
        <v>18</v>
      </c>
      <c r="M9" s="17" t="s">
        <v>19</v>
      </c>
      <c r="N9" s="21">
        <v>384.0</v>
      </c>
      <c r="O9" s="21">
        <v>192.95</v>
      </c>
      <c r="P9" s="21">
        <f t="shared" si="1"/>
        <v>183.3025</v>
      </c>
      <c r="Q9" s="21">
        <f t="shared" si="2"/>
        <v>177.514</v>
      </c>
      <c r="R9" s="21">
        <f t="shared" si="3"/>
        <v>173.655</v>
      </c>
      <c r="S9" s="49">
        <f t="shared" si="4"/>
        <v>12.5</v>
      </c>
    </row>
    <row r="10" ht="11.25" customHeight="1" outlineLevel="2">
      <c r="A10" s="45" t="s">
        <v>24</v>
      </c>
      <c r="B10" s="45" t="s">
        <v>25</v>
      </c>
      <c r="C10" s="45" t="s">
        <v>18</v>
      </c>
      <c r="D10" s="45" t="s">
        <v>26</v>
      </c>
      <c r="E10" s="46">
        <v>4.0</v>
      </c>
      <c r="F10" s="47"/>
      <c r="G10" s="48">
        <v>162.45</v>
      </c>
      <c r="H10" s="48">
        <v>129.96</v>
      </c>
      <c r="J10" s="17" t="s">
        <v>24</v>
      </c>
      <c r="K10" s="17" t="s">
        <v>25</v>
      </c>
      <c r="L10" s="17" t="s">
        <v>18</v>
      </c>
      <c r="M10" s="17" t="s">
        <v>26</v>
      </c>
      <c r="N10" s="21">
        <v>4.0</v>
      </c>
      <c r="O10" s="21">
        <v>162.45</v>
      </c>
      <c r="P10" s="21">
        <f t="shared" si="1"/>
        <v>154.3275</v>
      </c>
      <c r="Q10" s="21">
        <f t="shared" si="2"/>
        <v>149.454</v>
      </c>
      <c r="R10" s="21">
        <f t="shared" si="3"/>
        <v>146.205</v>
      </c>
      <c r="S10" s="49">
        <f t="shared" si="4"/>
        <v>12.5</v>
      </c>
    </row>
    <row r="11" ht="11.25" customHeight="1" outlineLevel="2">
      <c r="A11" s="45" t="s">
        <v>27</v>
      </c>
      <c r="B11" s="45" t="s">
        <v>28</v>
      </c>
      <c r="C11" s="45" t="s">
        <v>18</v>
      </c>
      <c r="D11" s="45" t="s">
        <v>26</v>
      </c>
      <c r="E11" s="46">
        <v>42.0</v>
      </c>
      <c r="F11" s="47"/>
      <c r="G11" s="50">
        <v>2304.31</v>
      </c>
      <c r="H11" s="50">
        <v>1843.45</v>
      </c>
      <c r="J11" s="17" t="s">
        <v>27</v>
      </c>
      <c r="K11" s="17" t="s">
        <v>28</v>
      </c>
      <c r="L11" s="17" t="s">
        <v>18</v>
      </c>
      <c r="M11" s="17" t="s">
        <v>26</v>
      </c>
      <c r="N11" s="21">
        <v>42.0</v>
      </c>
      <c r="O11" s="21">
        <v>2304.31</v>
      </c>
      <c r="P11" s="21">
        <f t="shared" si="1"/>
        <v>2189.0945</v>
      </c>
      <c r="Q11" s="21">
        <f t="shared" si="2"/>
        <v>2119.9652</v>
      </c>
      <c r="R11" s="21">
        <f t="shared" si="3"/>
        <v>2073.879</v>
      </c>
      <c r="S11" s="49">
        <f t="shared" si="4"/>
        <v>12.49987795</v>
      </c>
    </row>
    <row r="12" ht="11.25" customHeight="1" outlineLevel="2">
      <c r="A12" s="45" t="s">
        <v>29</v>
      </c>
      <c r="B12" s="45" t="s">
        <v>30</v>
      </c>
      <c r="C12" s="45" t="s">
        <v>18</v>
      </c>
      <c r="D12" s="45" t="s">
        <v>26</v>
      </c>
      <c r="E12" s="46">
        <v>20.0</v>
      </c>
      <c r="F12" s="47"/>
      <c r="G12" s="48">
        <v>789.44</v>
      </c>
      <c r="H12" s="48">
        <v>631.55</v>
      </c>
      <c r="J12" s="17" t="s">
        <v>29</v>
      </c>
      <c r="K12" s="17" t="s">
        <v>30</v>
      </c>
      <c r="L12" s="17" t="s">
        <v>18</v>
      </c>
      <c r="M12" s="17" t="s">
        <v>26</v>
      </c>
      <c r="N12" s="21">
        <v>20.0</v>
      </c>
      <c r="O12" s="21">
        <v>789.44</v>
      </c>
      <c r="P12" s="21">
        <f t="shared" si="1"/>
        <v>749.968</v>
      </c>
      <c r="Q12" s="21">
        <f t="shared" si="2"/>
        <v>726.2848</v>
      </c>
      <c r="R12" s="21">
        <f t="shared" si="3"/>
        <v>710.496</v>
      </c>
      <c r="S12" s="49">
        <f t="shared" si="4"/>
        <v>12.50035627</v>
      </c>
    </row>
    <row r="13" ht="11.25" customHeight="1" outlineLevel="2">
      <c r="A13" s="45" t="s">
        <v>31</v>
      </c>
      <c r="B13" s="45" t="s">
        <v>32</v>
      </c>
      <c r="C13" s="45" t="s">
        <v>18</v>
      </c>
      <c r="D13" s="45" t="s">
        <v>19</v>
      </c>
      <c r="E13" s="46">
        <v>18.0</v>
      </c>
      <c r="F13" s="47"/>
      <c r="G13" s="48">
        <v>422.15</v>
      </c>
      <c r="H13" s="48">
        <v>337.72</v>
      </c>
      <c r="J13" s="17" t="s">
        <v>31</v>
      </c>
      <c r="K13" s="17" t="s">
        <v>32</v>
      </c>
      <c r="L13" s="17" t="s">
        <v>18</v>
      </c>
      <c r="M13" s="17" t="s">
        <v>19</v>
      </c>
      <c r="N13" s="21">
        <v>18.0</v>
      </c>
      <c r="O13" s="21">
        <v>422.15</v>
      </c>
      <c r="P13" s="21">
        <f t="shared" si="1"/>
        <v>401.0425</v>
      </c>
      <c r="Q13" s="21">
        <f t="shared" si="2"/>
        <v>388.378</v>
      </c>
      <c r="R13" s="21">
        <f t="shared" si="3"/>
        <v>379.935</v>
      </c>
      <c r="S13" s="49">
        <f t="shared" si="4"/>
        <v>12.5</v>
      </c>
    </row>
    <row r="14" ht="11.25" customHeight="1" outlineLevel="2">
      <c r="A14" s="45" t="s">
        <v>33</v>
      </c>
      <c r="B14" s="45" t="s">
        <v>34</v>
      </c>
      <c r="C14" s="45" t="s">
        <v>18</v>
      </c>
      <c r="D14" s="45" t="s">
        <v>35</v>
      </c>
      <c r="E14" s="46">
        <v>15.0</v>
      </c>
      <c r="F14" s="47"/>
      <c r="G14" s="50">
        <v>1823.4</v>
      </c>
      <c r="H14" s="50">
        <v>1458.72</v>
      </c>
      <c r="J14" s="17" t="s">
        <v>33</v>
      </c>
      <c r="K14" s="17" t="s">
        <v>34</v>
      </c>
      <c r="L14" s="17" t="s">
        <v>18</v>
      </c>
      <c r="M14" s="17" t="s">
        <v>35</v>
      </c>
      <c r="N14" s="21">
        <v>15.0</v>
      </c>
      <c r="O14" s="21">
        <v>1823.4</v>
      </c>
      <c r="P14" s="21">
        <f t="shared" si="1"/>
        <v>1732.23</v>
      </c>
      <c r="Q14" s="21">
        <f t="shared" si="2"/>
        <v>1677.528</v>
      </c>
      <c r="R14" s="21">
        <f t="shared" si="3"/>
        <v>1641.06</v>
      </c>
      <c r="S14" s="49">
        <f t="shared" si="4"/>
        <v>12.5</v>
      </c>
    </row>
    <row r="15" ht="11.25" customHeight="1" outlineLevel="2">
      <c r="A15" s="45" t="s">
        <v>36</v>
      </c>
      <c r="B15" s="45" t="s">
        <v>37</v>
      </c>
      <c r="C15" s="45" t="s">
        <v>18</v>
      </c>
      <c r="D15" s="45" t="s">
        <v>26</v>
      </c>
      <c r="E15" s="46">
        <v>36.0</v>
      </c>
      <c r="F15" s="47"/>
      <c r="G15" s="48">
        <v>817.36</v>
      </c>
      <c r="H15" s="48">
        <v>653.89</v>
      </c>
      <c r="J15" s="17" t="s">
        <v>36</v>
      </c>
      <c r="K15" s="17" t="s">
        <v>37</v>
      </c>
      <c r="L15" s="17" t="s">
        <v>18</v>
      </c>
      <c r="M15" s="17" t="s">
        <v>26</v>
      </c>
      <c r="N15" s="21">
        <v>36.0</v>
      </c>
      <c r="O15" s="21">
        <v>817.36</v>
      </c>
      <c r="P15" s="21">
        <f t="shared" si="1"/>
        <v>776.492</v>
      </c>
      <c r="Q15" s="21">
        <f t="shared" si="2"/>
        <v>751.9712</v>
      </c>
      <c r="R15" s="21">
        <f t="shared" si="3"/>
        <v>735.624</v>
      </c>
      <c r="S15" s="49">
        <f t="shared" si="4"/>
        <v>12.49965591</v>
      </c>
    </row>
    <row r="16" ht="11.25" customHeight="1" outlineLevel="2">
      <c r="A16" s="45" t="s">
        <v>38</v>
      </c>
      <c r="B16" s="45" t="s">
        <v>39</v>
      </c>
      <c r="C16" s="45" t="s">
        <v>18</v>
      </c>
      <c r="D16" s="45" t="s">
        <v>26</v>
      </c>
      <c r="E16" s="46">
        <v>6.0</v>
      </c>
      <c r="F16" s="47"/>
      <c r="G16" s="48">
        <v>106.25</v>
      </c>
      <c r="H16" s="48">
        <v>85.0</v>
      </c>
      <c r="J16" s="17" t="s">
        <v>38</v>
      </c>
      <c r="K16" s="17" t="s">
        <v>39</v>
      </c>
      <c r="L16" s="17" t="s">
        <v>18</v>
      </c>
      <c r="M16" s="17" t="s">
        <v>26</v>
      </c>
      <c r="N16" s="21">
        <v>6.0</v>
      </c>
      <c r="O16" s="21">
        <v>106.25</v>
      </c>
      <c r="P16" s="21">
        <f t="shared" si="1"/>
        <v>100.9375</v>
      </c>
      <c r="Q16" s="21">
        <f t="shared" si="2"/>
        <v>97.75</v>
      </c>
      <c r="R16" s="21">
        <f t="shared" si="3"/>
        <v>95.625</v>
      </c>
      <c r="S16" s="49">
        <f t="shared" si="4"/>
        <v>12.5</v>
      </c>
    </row>
    <row r="17" ht="11.25" customHeight="1" outlineLevel="2">
      <c r="A17" s="45" t="s">
        <v>40</v>
      </c>
      <c r="B17" s="45" t="s">
        <v>41</v>
      </c>
      <c r="C17" s="45" t="s">
        <v>18</v>
      </c>
      <c r="D17" s="45" t="s">
        <v>42</v>
      </c>
      <c r="E17" s="46">
        <v>10.0</v>
      </c>
      <c r="F17" s="47"/>
      <c r="G17" s="48">
        <v>145.9</v>
      </c>
      <c r="H17" s="48">
        <v>116.72</v>
      </c>
      <c r="J17" s="17" t="s">
        <v>40</v>
      </c>
      <c r="K17" s="17" t="s">
        <v>41</v>
      </c>
      <c r="L17" s="17" t="s">
        <v>18</v>
      </c>
      <c r="M17" s="17" t="s">
        <v>42</v>
      </c>
      <c r="N17" s="21">
        <v>10.0</v>
      </c>
      <c r="O17" s="21">
        <v>145.9</v>
      </c>
      <c r="P17" s="21">
        <f t="shared" si="1"/>
        <v>138.605</v>
      </c>
      <c r="Q17" s="21">
        <f t="shared" si="2"/>
        <v>134.228</v>
      </c>
      <c r="R17" s="21">
        <f t="shared" si="3"/>
        <v>131.31</v>
      </c>
      <c r="S17" s="49">
        <f t="shared" si="4"/>
        <v>12.5</v>
      </c>
    </row>
    <row r="18" ht="11.25" customHeight="1" outlineLevel="2">
      <c r="A18" s="45" t="s">
        <v>43</v>
      </c>
      <c r="B18" s="45" t="s">
        <v>44</v>
      </c>
      <c r="C18" s="45" t="s">
        <v>18</v>
      </c>
      <c r="D18" s="45" t="s">
        <v>42</v>
      </c>
      <c r="E18" s="46">
        <v>7.0</v>
      </c>
      <c r="F18" s="47"/>
      <c r="G18" s="48">
        <v>293.75</v>
      </c>
      <c r="H18" s="48">
        <v>235.0</v>
      </c>
      <c r="J18" s="17" t="s">
        <v>43</v>
      </c>
      <c r="K18" s="17" t="s">
        <v>44</v>
      </c>
      <c r="L18" s="17" t="s">
        <v>18</v>
      </c>
      <c r="M18" s="17" t="s">
        <v>42</v>
      </c>
      <c r="N18" s="21">
        <v>7.0</v>
      </c>
      <c r="O18" s="21">
        <v>293.75</v>
      </c>
      <c r="P18" s="21">
        <f t="shared" si="1"/>
        <v>279.0625</v>
      </c>
      <c r="Q18" s="21">
        <f t="shared" si="2"/>
        <v>270.25</v>
      </c>
      <c r="R18" s="21">
        <f t="shared" si="3"/>
        <v>264.375</v>
      </c>
      <c r="S18" s="49">
        <f t="shared" si="4"/>
        <v>12.5</v>
      </c>
    </row>
    <row r="19" ht="11.25" customHeight="1" outlineLevel="2">
      <c r="A19" s="45" t="s">
        <v>45</v>
      </c>
      <c r="B19" s="45" t="s">
        <v>46</v>
      </c>
      <c r="C19" s="45" t="s">
        <v>18</v>
      </c>
      <c r="D19" s="45" t="s">
        <v>42</v>
      </c>
      <c r="E19" s="46">
        <v>6.0</v>
      </c>
      <c r="F19" s="47"/>
      <c r="G19" s="48">
        <v>106.25</v>
      </c>
      <c r="H19" s="48">
        <v>85.0</v>
      </c>
      <c r="J19" s="17" t="s">
        <v>45</v>
      </c>
      <c r="K19" s="17" t="s">
        <v>46</v>
      </c>
      <c r="L19" s="17" t="s">
        <v>18</v>
      </c>
      <c r="M19" s="17" t="s">
        <v>42</v>
      </c>
      <c r="N19" s="21">
        <v>6.0</v>
      </c>
      <c r="O19" s="21">
        <v>106.25</v>
      </c>
      <c r="P19" s="21">
        <f t="shared" si="1"/>
        <v>100.9375</v>
      </c>
      <c r="Q19" s="21">
        <f t="shared" si="2"/>
        <v>97.75</v>
      </c>
      <c r="R19" s="21">
        <f t="shared" si="3"/>
        <v>95.625</v>
      </c>
      <c r="S19" s="49">
        <f t="shared" si="4"/>
        <v>12.5</v>
      </c>
    </row>
    <row r="20" ht="11.25" customHeight="1" outlineLevel="2">
      <c r="A20" s="45" t="s">
        <v>47</v>
      </c>
      <c r="B20" s="45" t="s">
        <v>48</v>
      </c>
      <c r="C20" s="45" t="s">
        <v>18</v>
      </c>
      <c r="D20" s="45" t="s">
        <v>42</v>
      </c>
      <c r="E20" s="46">
        <v>846.0</v>
      </c>
      <c r="F20" s="47"/>
      <c r="G20" s="48">
        <v>162.48</v>
      </c>
      <c r="H20" s="48">
        <v>129.98</v>
      </c>
      <c r="J20" s="17" t="s">
        <v>47</v>
      </c>
      <c r="K20" s="17" t="s">
        <v>48</v>
      </c>
      <c r="L20" s="17" t="s">
        <v>18</v>
      </c>
      <c r="M20" s="17" t="s">
        <v>42</v>
      </c>
      <c r="N20" s="21">
        <v>846.0</v>
      </c>
      <c r="O20" s="21">
        <v>162.48</v>
      </c>
      <c r="P20" s="21">
        <f t="shared" si="1"/>
        <v>154.356</v>
      </c>
      <c r="Q20" s="21">
        <f t="shared" si="2"/>
        <v>149.4816</v>
      </c>
      <c r="R20" s="21">
        <f t="shared" si="3"/>
        <v>146.232</v>
      </c>
      <c r="S20" s="49">
        <f t="shared" si="4"/>
        <v>12.50346207</v>
      </c>
    </row>
    <row r="21" ht="11.25" customHeight="1" outlineLevel="2">
      <c r="A21" s="45" t="s">
        <v>49</v>
      </c>
      <c r="B21" s="45" t="s">
        <v>50</v>
      </c>
      <c r="C21" s="45" t="s">
        <v>18</v>
      </c>
      <c r="D21" s="45" t="s">
        <v>26</v>
      </c>
      <c r="E21" s="46">
        <v>50.0</v>
      </c>
      <c r="F21" s="47"/>
      <c r="G21" s="48">
        <v>235.0</v>
      </c>
      <c r="H21" s="48">
        <v>188.0</v>
      </c>
      <c r="J21" s="17" t="s">
        <v>49</v>
      </c>
      <c r="K21" s="17" t="s">
        <v>50</v>
      </c>
      <c r="L21" s="17" t="s">
        <v>18</v>
      </c>
      <c r="M21" s="17" t="s">
        <v>26</v>
      </c>
      <c r="N21" s="21">
        <v>50.0</v>
      </c>
      <c r="O21" s="21">
        <v>235.0</v>
      </c>
      <c r="P21" s="21">
        <f t="shared" si="1"/>
        <v>223.25</v>
      </c>
      <c r="Q21" s="21">
        <f t="shared" si="2"/>
        <v>216.2</v>
      </c>
      <c r="R21" s="21">
        <f t="shared" si="3"/>
        <v>211.5</v>
      </c>
      <c r="S21" s="49">
        <f t="shared" si="4"/>
        <v>12.5</v>
      </c>
    </row>
    <row r="22" ht="11.25" customHeight="1" outlineLevel="2">
      <c r="A22" s="45" t="s">
        <v>51</v>
      </c>
      <c r="B22" s="45" t="s">
        <v>52</v>
      </c>
      <c r="C22" s="45" t="s">
        <v>18</v>
      </c>
      <c r="D22" s="45" t="s">
        <v>26</v>
      </c>
      <c r="E22" s="46">
        <v>50.0</v>
      </c>
      <c r="F22" s="47"/>
      <c r="G22" s="48">
        <v>300.0</v>
      </c>
      <c r="H22" s="48">
        <v>240.0</v>
      </c>
      <c r="J22" s="17" t="s">
        <v>51</v>
      </c>
      <c r="K22" s="17" t="s">
        <v>52</v>
      </c>
      <c r="L22" s="17" t="s">
        <v>18</v>
      </c>
      <c r="M22" s="17" t="s">
        <v>26</v>
      </c>
      <c r="N22" s="21">
        <v>50.0</v>
      </c>
      <c r="O22" s="21">
        <v>300.0</v>
      </c>
      <c r="P22" s="21">
        <f t="shared" si="1"/>
        <v>285</v>
      </c>
      <c r="Q22" s="21">
        <f t="shared" si="2"/>
        <v>276</v>
      </c>
      <c r="R22" s="21">
        <f t="shared" si="3"/>
        <v>270</v>
      </c>
      <c r="S22" s="49">
        <f t="shared" si="4"/>
        <v>12.5</v>
      </c>
    </row>
    <row r="23" ht="11.25" customHeight="1" outlineLevel="2">
      <c r="A23" s="45" t="s">
        <v>53</v>
      </c>
      <c r="B23" s="45" t="s">
        <v>54</v>
      </c>
      <c r="C23" s="45" t="s">
        <v>18</v>
      </c>
      <c r="D23" s="45" t="s">
        <v>42</v>
      </c>
      <c r="E23" s="46">
        <v>266.0</v>
      </c>
      <c r="F23" s="47"/>
      <c r="G23" s="48">
        <v>233.96</v>
      </c>
      <c r="H23" s="48">
        <v>187.17</v>
      </c>
      <c r="J23" s="17" t="s">
        <v>53</v>
      </c>
      <c r="K23" s="17" t="s">
        <v>54</v>
      </c>
      <c r="L23" s="17" t="s">
        <v>18</v>
      </c>
      <c r="M23" s="17" t="s">
        <v>42</v>
      </c>
      <c r="N23" s="21">
        <v>266.0</v>
      </c>
      <c r="O23" s="21">
        <v>233.96</v>
      </c>
      <c r="P23" s="21">
        <f t="shared" si="1"/>
        <v>222.262</v>
      </c>
      <c r="Q23" s="21">
        <f t="shared" si="2"/>
        <v>215.2432</v>
      </c>
      <c r="R23" s="21">
        <f t="shared" si="3"/>
        <v>210.564</v>
      </c>
      <c r="S23" s="49">
        <f t="shared" si="4"/>
        <v>12.49879788</v>
      </c>
    </row>
    <row r="24" ht="11.25" customHeight="1" outlineLevel="2">
      <c r="A24" s="45" t="s">
        <v>55</v>
      </c>
      <c r="B24" s="45" t="s">
        <v>56</v>
      </c>
      <c r="C24" s="45" t="s">
        <v>18</v>
      </c>
      <c r="D24" s="45" t="s">
        <v>42</v>
      </c>
      <c r="E24" s="46">
        <v>72.0</v>
      </c>
      <c r="F24" s="47"/>
      <c r="G24" s="48">
        <v>78.33</v>
      </c>
      <c r="H24" s="48">
        <v>62.66</v>
      </c>
      <c r="J24" s="17" t="s">
        <v>55</v>
      </c>
      <c r="K24" s="17" t="s">
        <v>56</v>
      </c>
      <c r="L24" s="17" t="s">
        <v>18</v>
      </c>
      <c r="M24" s="17" t="s">
        <v>42</v>
      </c>
      <c r="N24" s="21">
        <v>72.0</v>
      </c>
      <c r="O24" s="21">
        <v>78.33</v>
      </c>
      <c r="P24" s="21">
        <f t="shared" si="1"/>
        <v>74.4135</v>
      </c>
      <c r="Q24" s="21">
        <f t="shared" si="2"/>
        <v>72.0636</v>
      </c>
      <c r="R24" s="21">
        <f t="shared" si="3"/>
        <v>70.497</v>
      </c>
      <c r="S24" s="49">
        <f t="shared" si="4"/>
        <v>12.50718162</v>
      </c>
    </row>
    <row r="25" ht="11.25" customHeight="1" outlineLevel="2">
      <c r="A25" s="45" t="s">
        <v>57</v>
      </c>
      <c r="B25" s="45" t="s">
        <v>58</v>
      </c>
      <c r="C25" s="45" t="s">
        <v>18</v>
      </c>
      <c r="D25" s="45" t="s">
        <v>59</v>
      </c>
      <c r="E25" s="46">
        <v>16.0</v>
      </c>
      <c r="F25" s="47"/>
      <c r="G25" s="48">
        <v>468.75</v>
      </c>
      <c r="H25" s="48">
        <v>375.0</v>
      </c>
      <c r="J25" s="17" t="s">
        <v>57</v>
      </c>
      <c r="K25" s="17" t="s">
        <v>58</v>
      </c>
      <c r="L25" s="17" t="s">
        <v>18</v>
      </c>
      <c r="M25" s="17" t="s">
        <v>59</v>
      </c>
      <c r="N25" s="21">
        <v>16.0</v>
      </c>
      <c r="O25" s="21">
        <v>468.75</v>
      </c>
      <c r="P25" s="21">
        <f t="shared" si="1"/>
        <v>445.3125</v>
      </c>
      <c r="Q25" s="21">
        <f t="shared" si="2"/>
        <v>431.25</v>
      </c>
      <c r="R25" s="21">
        <f t="shared" si="3"/>
        <v>421.875</v>
      </c>
      <c r="S25" s="49">
        <f t="shared" si="4"/>
        <v>12.5</v>
      </c>
    </row>
    <row r="26" ht="11.25" customHeight="1" outlineLevel="2">
      <c r="A26" s="45"/>
      <c r="B26" s="45" t="s">
        <v>60</v>
      </c>
      <c r="C26" s="45" t="s">
        <v>18</v>
      </c>
      <c r="D26" s="45" t="s">
        <v>35</v>
      </c>
      <c r="E26" s="46">
        <v>10.0</v>
      </c>
      <c r="F26" s="47"/>
      <c r="G26" s="48">
        <v>419.79</v>
      </c>
      <c r="H26" s="48">
        <v>335.8</v>
      </c>
      <c r="J26" s="17"/>
      <c r="K26" s="17" t="s">
        <v>60</v>
      </c>
      <c r="L26" s="17" t="s">
        <v>18</v>
      </c>
      <c r="M26" s="17" t="s">
        <v>35</v>
      </c>
      <c r="N26" s="21">
        <v>10.0</v>
      </c>
      <c r="O26" s="21">
        <v>419.79</v>
      </c>
      <c r="P26" s="21">
        <f t="shared" si="1"/>
        <v>398.8005</v>
      </c>
      <c r="Q26" s="21">
        <f t="shared" si="2"/>
        <v>386.2068</v>
      </c>
      <c r="R26" s="21">
        <f t="shared" si="3"/>
        <v>377.811</v>
      </c>
      <c r="S26" s="49">
        <f t="shared" si="4"/>
        <v>12.51072067</v>
      </c>
    </row>
    <row r="27" ht="11.25" customHeight="1" outlineLevel="2">
      <c r="A27" s="45" t="s">
        <v>61</v>
      </c>
      <c r="B27" s="45" t="s">
        <v>62</v>
      </c>
      <c r="C27" s="45" t="s">
        <v>18</v>
      </c>
      <c r="D27" s="45" t="s">
        <v>59</v>
      </c>
      <c r="E27" s="46">
        <v>118.0</v>
      </c>
      <c r="F27" s="47"/>
      <c r="G27" s="48">
        <v>243.79</v>
      </c>
      <c r="H27" s="48">
        <v>195.03</v>
      </c>
      <c r="J27" s="17" t="s">
        <v>61</v>
      </c>
      <c r="K27" s="17" t="s">
        <v>62</v>
      </c>
      <c r="L27" s="17" t="s">
        <v>18</v>
      </c>
      <c r="M27" s="17" t="s">
        <v>59</v>
      </c>
      <c r="N27" s="21">
        <v>118.0</v>
      </c>
      <c r="O27" s="21">
        <v>243.79</v>
      </c>
      <c r="P27" s="21">
        <f t="shared" si="1"/>
        <v>231.6005</v>
      </c>
      <c r="Q27" s="21">
        <f t="shared" si="2"/>
        <v>224.2868</v>
      </c>
      <c r="R27" s="21">
        <f t="shared" si="3"/>
        <v>219.411</v>
      </c>
      <c r="S27" s="49">
        <f t="shared" si="4"/>
        <v>12.50115367</v>
      </c>
    </row>
    <row r="28" ht="11.25" customHeight="1" outlineLevel="2">
      <c r="A28" s="45" t="s">
        <v>63</v>
      </c>
      <c r="B28" s="45" t="s">
        <v>64</v>
      </c>
      <c r="C28" s="45" t="s">
        <v>18</v>
      </c>
      <c r="D28" s="45" t="s">
        <v>42</v>
      </c>
      <c r="E28" s="46">
        <v>37.0</v>
      </c>
      <c r="F28" s="47"/>
      <c r="G28" s="48">
        <v>194.29</v>
      </c>
      <c r="H28" s="48">
        <v>155.43</v>
      </c>
      <c r="J28" s="17" t="s">
        <v>63</v>
      </c>
      <c r="K28" s="17" t="s">
        <v>64</v>
      </c>
      <c r="L28" s="17" t="s">
        <v>18</v>
      </c>
      <c r="M28" s="17" t="s">
        <v>42</v>
      </c>
      <c r="N28" s="21">
        <v>37.0</v>
      </c>
      <c r="O28" s="21">
        <v>194.29</v>
      </c>
      <c r="P28" s="21">
        <f t="shared" si="1"/>
        <v>184.5755</v>
      </c>
      <c r="Q28" s="21">
        <f t="shared" si="2"/>
        <v>178.7468</v>
      </c>
      <c r="R28" s="21">
        <f t="shared" si="3"/>
        <v>174.861</v>
      </c>
      <c r="S28" s="49">
        <f t="shared" si="4"/>
        <v>12.5014476</v>
      </c>
    </row>
    <row r="29" ht="11.25" customHeight="1" outlineLevel="2">
      <c r="A29" s="45" t="s">
        <v>65</v>
      </c>
      <c r="B29" s="45" t="s">
        <v>66</v>
      </c>
      <c r="C29" s="45" t="s">
        <v>18</v>
      </c>
      <c r="D29" s="45" t="s">
        <v>35</v>
      </c>
      <c r="E29" s="46">
        <v>89.0</v>
      </c>
      <c r="F29" s="47"/>
      <c r="G29" s="48">
        <v>154.14</v>
      </c>
      <c r="H29" s="48">
        <v>123.31</v>
      </c>
      <c r="J29" s="17" t="s">
        <v>65</v>
      </c>
      <c r="K29" s="17" t="s">
        <v>66</v>
      </c>
      <c r="L29" s="17" t="s">
        <v>18</v>
      </c>
      <c r="M29" s="17" t="s">
        <v>35</v>
      </c>
      <c r="N29" s="21">
        <v>89.0</v>
      </c>
      <c r="O29" s="21">
        <v>154.14</v>
      </c>
      <c r="P29" s="21">
        <f t="shared" si="1"/>
        <v>146.433</v>
      </c>
      <c r="Q29" s="21">
        <f t="shared" si="2"/>
        <v>141.8088</v>
      </c>
      <c r="R29" s="21">
        <f t="shared" si="3"/>
        <v>138.726</v>
      </c>
      <c r="S29" s="49">
        <f t="shared" si="4"/>
        <v>12.50182467</v>
      </c>
    </row>
    <row r="30" ht="11.25" customHeight="1" outlineLevel="2">
      <c r="A30" s="45" t="s">
        <v>67</v>
      </c>
      <c r="B30" s="45" t="s">
        <v>68</v>
      </c>
      <c r="C30" s="45" t="s">
        <v>18</v>
      </c>
      <c r="D30" s="45" t="s">
        <v>35</v>
      </c>
      <c r="E30" s="46">
        <v>32.0</v>
      </c>
      <c r="F30" s="47"/>
      <c r="G30" s="48">
        <v>175.0</v>
      </c>
      <c r="H30" s="48">
        <v>140.0</v>
      </c>
      <c r="J30" s="17" t="s">
        <v>67</v>
      </c>
      <c r="K30" s="17" t="s">
        <v>68</v>
      </c>
      <c r="L30" s="17" t="s">
        <v>18</v>
      </c>
      <c r="M30" s="17" t="s">
        <v>35</v>
      </c>
      <c r="N30" s="21">
        <v>32.0</v>
      </c>
      <c r="O30" s="21">
        <v>175.0</v>
      </c>
      <c r="P30" s="21">
        <f t="shared" si="1"/>
        <v>166.25</v>
      </c>
      <c r="Q30" s="21">
        <f t="shared" si="2"/>
        <v>161</v>
      </c>
      <c r="R30" s="21">
        <f t="shared" si="3"/>
        <v>157.5</v>
      </c>
      <c r="S30" s="49">
        <f t="shared" si="4"/>
        <v>12.5</v>
      </c>
    </row>
    <row r="31" ht="11.25" customHeight="1" outlineLevel="2">
      <c r="A31" s="45" t="s">
        <v>69</v>
      </c>
      <c r="B31" s="45" t="s">
        <v>70</v>
      </c>
      <c r="C31" s="45" t="s">
        <v>18</v>
      </c>
      <c r="D31" s="45" t="s">
        <v>59</v>
      </c>
      <c r="E31" s="46">
        <v>11.0</v>
      </c>
      <c r="F31" s="47"/>
      <c r="G31" s="48">
        <v>296.48</v>
      </c>
      <c r="H31" s="48">
        <v>237.18</v>
      </c>
      <c r="J31" s="17" t="s">
        <v>69</v>
      </c>
      <c r="K31" s="17" t="s">
        <v>70</v>
      </c>
      <c r="L31" s="17" t="s">
        <v>18</v>
      </c>
      <c r="M31" s="17" t="s">
        <v>59</v>
      </c>
      <c r="N31" s="21">
        <v>11.0</v>
      </c>
      <c r="O31" s="21">
        <v>296.48</v>
      </c>
      <c r="P31" s="21">
        <f t="shared" si="1"/>
        <v>281.656</v>
      </c>
      <c r="Q31" s="21">
        <f t="shared" si="2"/>
        <v>272.7616</v>
      </c>
      <c r="R31" s="21">
        <f t="shared" si="3"/>
        <v>266.832</v>
      </c>
      <c r="S31" s="49">
        <f t="shared" si="4"/>
        <v>12.50189729</v>
      </c>
    </row>
    <row r="32" ht="11.25" customHeight="1" outlineLevel="2">
      <c r="A32" s="45" t="s">
        <v>71</v>
      </c>
      <c r="B32" s="45" t="s">
        <v>72</v>
      </c>
      <c r="C32" s="45" t="s">
        <v>18</v>
      </c>
      <c r="D32" s="45" t="s">
        <v>35</v>
      </c>
      <c r="E32" s="46">
        <v>5.0</v>
      </c>
      <c r="F32" s="47"/>
      <c r="G32" s="48">
        <v>170.18</v>
      </c>
      <c r="H32" s="48">
        <v>136.14</v>
      </c>
      <c r="J32" s="17" t="s">
        <v>71</v>
      </c>
      <c r="K32" s="17" t="s">
        <v>72</v>
      </c>
      <c r="L32" s="17" t="s">
        <v>18</v>
      </c>
      <c r="M32" s="17" t="s">
        <v>35</v>
      </c>
      <c r="N32" s="21">
        <v>5.0</v>
      </c>
      <c r="O32" s="21">
        <v>170.18</v>
      </c>
      <c r="P32" s="21">
        <f t="shared" si="1"/>
        <v>161.671</v>
      </c>
      <c r="Q32" s="21">
        <f t="shared" si="2"/>
        <v>156.5656</v>
      </c>
      <c r="R32" s="21">
        <f t="shared" si="3"/>
        <v>153.162</v>
      </c>
      <c r="S32" s="49">
        <f t="shared" si="4"/>
        <v>12.50330542</v>
      </c>
    </row>
    <row r="33" ht="11.25" customHeight="1" outlineLevel="2">
      <c r="A33" s="45" t="s">
        <v>73</v>
      </c>
      <c r="B33" s="45" t="s">
        <v>74</v>
      </c>
      <c r="C33" s="45" t="s">
        <v>18</v>
      </c>
      <c r="D33" s="45" t="s">
        <v>59</v>
      </c>
      <c r="E33" s="46">
        <v>9.0</v>
      </c>
      <c r="F33" s="47"/>
      <c r="G33" s="50">
        <v>1985.64</v>
      </c>
      <c r="H33" s="50">
        <v>1588.51</v>
      </c>
      <c r="J33" s="17" t="s">
        <v>73</v>
      </c>
      <c r="K33" s="17" t="s">
        <v>74</v>
      </c>
      <c r="L33" s="17" t="s">
        <v>18</v>
      </c>
      <c r="M33" s="17" t="s">
        <v>59</v>
      </c>
      <c r="N33" s="21">
        <v>9.0</v>
      </c>
      <c r="O33" s="21">
        <v>1985.64</v>
      </c>
      <c r="P33" s="21">
        <f t="shared" si="1"/>
        <v>1886.358</v>
      </c>
      <c r="Q33" s="21">
        <f t="shared" si="2"/>
        <v>1826.7888</v>
      </c>
      <c r="R33" s="21">
        <f t="shared" si="3"/>
        <v>1787.076</v>
      </c>
      <c r="S33" s="49">
        <f t="shared" si="4"/>
        <v>12.50014164</v>
      </c>
    </row>
    <row r="34" ht="11.25" customHeight="1" outlineLevel="2">
      <c r="A34" s="45" t="s">
        <v>75</v>
      </c>
      <c r="B34" s="45" t="s">
        <v>76</v>
      </c>
      <c r="C34" s="45" t="s">
        <v>18</v>
      </c>
      <c r="D34" s="45" t="s">
        <v>77</v>
      </c>
      <c r="E34" s="46">
        <v>16.0</v>
      </c>
      <c r="F34" s="47"/>
      <c r="G34" s="48">
        <v>110.76</v>
      </c>
      <c r="H34" s="48">
        <v>88.61</v>
      </c>
      <c r="J34" s="17" t="s">
        <v>75</v>
      </c>
      <c r="K34" s="17" t="s">
        <v>76</v>
      </c>
      <c r="L34" s="17" t="s">
        <v>18</v>
      </c>
      <c r="M34" s="17" t="s">
        <v>77</v>
      </c>
      <c r="N34" s="21">
        <v>16.0</v>
      </c>
      <c r="O34" s="21">
        <v>110.76</v>
      </c>
      <c r="P34" s="21">
        <f t="shared" si="1"/>
        <v>105.222</v>
      </c>
      <c r="Q34" s="21">
        <f t="shared" si="2"/>
        <v>101.8992</v>
      </c>
      <c r="R34" s="21">
        <f t="shared" si="3"/>
        <v>99.684</v>
      </c>
      <c r="S34" s="49">
        <f t="shared" si="4"/>
        <v>12.49746078</v>
      </c>
    </row>
    <row r="35" ht="11.25" customHeight="1" outlineLevel="2">
      <c r="A35" s="45" t="s">
        <v>78</v>
      </c>
      <c r="B35" s="45" t="s">
        <v>79</v>
      </c>
      <c r="C35" s="45" t="s">
        <v>18</v>
      </c>
      <c r="D35" s="45" t="s">
        <v>59</v>
      </c>
      <c r="E35" s="46">
        <v>8.0</v>
      </c>
      <c r="F35" s="47"/>
      <c r="G35" s="48">
        <v>309.25</v>
      </c>
      <c r="H35" s="48">
        <v>247.4</v>
      </c>
      <c r="J35" s="17" t="s">
        <v>78</v>
      </c>
      <c r="K35" s="17" t="s">
        <v>79</v>
      </c>
      <c r="L35" s="17" t="s">
        <v>18</v>
      </c>
      <c r="M35" s="17" t="s">
        <v>59</v>
      </c>
      <c r="N35" s="21">
        <v>8.0</v>
      </c>
      <c r="O35" s="21">
        <v>309.25</v>
      </c>
      <c r="P35" s="21">
        <f t="shared" si="1"/>
        <v>293.7875</v>
      </c>
      <c r="Q35" s="21">
        <f t="shared" si="2"/>
        <v>284.51</v>
      </c>
      <c r="R35" s="21">
        <f t="shared" si="3"/>
        <v>278.325</v>
      </c>
      <c r="S35" s="49">
        <f t="shared" si="4"/>
        <v>12.5</v>
      </c>
    </row>
    <row r="36" ht="11.25" customHeight="1" outlineLevel="2">
      <c r="A36" s="45" t="s">
        <v>80</v>
      </c>
      <c r="B36" s="45" t="s">
        <v>81</v>
      </c>
      <c r="C36" s="45" t="s">
        <v>18</v>
      </c>
      <c r="D36" s="45" t="s">
        <v>19</v>
      </c>
      <c r="E36" s="46">
        <v>50.0</v>
      </c>
      <c r="F36" s="47"/>
      <c r="G36" s="50">
        <v>1020.01</v>
      </c>
      <c r="H36" s="48">
        <v>816.01</v>
      </c>
      <c r="J36" s="17" t="s">
        <v>80</v>
      </c>
      <c r="K36" s="17" t="s">
        <v>81</v>
      </c>
      <c r="L36" s="17" t="s">
        <v>18</v>
      </c>
      <c r="M36" s="17" t="s">
        <v>19</v>
      </c>
      <c r="N36" s="21">
        <v>50.0</v>
      </c>
      <c r="O36" s="21">
        <v>1020.01</v>
      </c>
      <c r="P36" s="21">
        <f t="shared" si="1"/>
        <v>969.0095</v>
      </c>
      <c r="Q36" s="21">
        <f t="shared" si="2"/>
        <v>938.4092</v>
      </c>
      <c r="R36" s="21">
        <f t="shared" si="3"/>
        <v>918.009</v>
      </c>
      <c r="S36" s="49">
        <f t="shared" si="4"/>
        <v>12.49972427</v>
      </c>
    </row>
    <row r="37" ht="11.25" customHeight="1" outlineLevel="2">
      <c r="A37" s="45" t="s">
        <v>82</v>
      </c>
      <c r="B37" s="45" t="s">
        <v>83</v>
      </c>
      <c r="C37" s="45" t="s">
        <v>18</v>
      </c>
      <c r="D37" s="45" t="s">
        <v>84</v>
      </c>
      <c r="E37" s="46">
        <v>4.0</v>
      </c>
      <c r="F37" s="47"/>
      <c r="G37" s="48">
        <v>499.5</v>
      </c>
      <c r="H37" s="48">
        <v>399.6</v>
      </c>
      <c r="J37" s="17" t="s">
        <v>82</v>
      </c>
      <c r="K37" s="17" t="s">
        <v>83</v>
      </c>
      <c r="L37" s="17" t="s">
        <v>18</v>
      </c>
      <c r="M37" s="17" t="s">
        <v>84</v>
      </c>
      <c r="N37" s="21">
        <v>4.0</v>
      </c>
      <c r="O37" s="21">
        <v>499.5</v>
      </c>
      <c r="P37" s="21">
        <f t="shared" si="1"/>
        <v>474.525</v>
      </c>
      <c r="Q37" s="21">
        <f t="shared" si="2"/>
        <v>459.54</v>
      </c>
      <c r="R37" s="21">
        <f t="shared" si="3"/>
        <v>449.55</v>
      </c>
      <c r="S37" s="49">
        <f t="shared" si="4"/>
        <v>12.5</v>
      </c>
    </row>
    <row r="38" ht="11.25" customHeight="1" outlineLevel="2">
      <c r="A38" s="45"/>
      <c r="B38" s="45" t="s">
        <v>85</v>
      </c>
      <c r="C38" s="45" t="s">
        <v>18</v>
      </c>
      <c r="D38" s="45" t="s">
        <v>59</v>
      </c>
      <c r="E38" s="46">
        <v>2.0</v>
      </c>
      <c r="F38" s="47"/>
      <c r="G38" s="48">
        <v>417.19</v>
      </c>
      <c r="H38" s="48">
        <v>333.75</v>
      </c>
      <c r="J38" s="17"/>
      <c r="K38" s="17" t="s">
        <v>85</v>
      </c>
      <c r="L38" s="17" t="s">
        <v>18</v>
      </c>
      <c r="M38" s="17" t="s">
        <v>59</v>
      </c>
      <c r="N38" s="21">
        <v>2.0</v>
      </c>
      <c r="O38" s="21">
        <v>417.19</v>
      </c>
      <c r="P38" s="21">
        <f t="shared" si="1"/>
        <v>396.3305</v>
      </c>
      <c r="Q38" s="21">
        <f t="shared" si="2"/>
        <v>383.8148</v>
      </c>
      <c r="R38" s="21">
        <f t="shared" si="3"/>
        <v>375.471</v>
      </c>
      <c r="S38" s="49">
        <f t="shared" si="4"/>
        <v>12.50067416</v>
      </c>
    </row>
    <row r="39" ht="11.25" customHeight="1" outlineLevel="2">
      <c r="A39" s="45" t="s">
        <v>86</v>
      </c>
      <c r="B39" s="45" t="s">
        <v>87</v>
      </c>
      <c r="C39" s="45" t="s">
        <v>18</v>
      </c>
      <c r="D39" s="45" t="s">
        <v>59</v>
      </c>
      <c r="E39" s="46">
        <v>4.0</v>
      </c>
      <c r="F39" s="47"/>
      <c r="G39" s="48">
        <v>324.61</v>
      </c>
      <c r="H39" s="48">
        <v>259.69</v>
      </c>
      <c r="J39" s="17" t="s">
        <v>86</v>
      </c>
      <c r="K39" s="17" t="s">
        <v>87</v>
      </c>
      <c r="L39" s="17" t="s">
        <v>18</v>
      </c>
      <c r="M39" s="17" t="s">
        <v>59</v>
      </c>
      <c r="N39" s="21">
        <v>4.0</v>
      </c>
      <c r="O39" s="21">
        <v>324.61</v>
      </c>
      <c r="P39" s="21">
        <f t="shared" si="1"/>
        <v>308.3795</v>
      </c>
      <c r="Q39" s="21">
        <f t="shared" si="2"/>
        <v>298.6412</v>
      </c>
      <c r="R39" s="21">
        <f t="shared" si="3"/>
        <v>292.149</v>
      </c>
      <c r="S39" s="49">
        <f t="shared" si="4"/>
        <v>12.49913358</v>
      </c>
    </row>
    <row r="40" ht="11.25" customHeight="1" outlineLevel="2">
      <c r="A40" s="45" t="s">
        <v>88</v>
      </c>
      <c r="B40" s="45" t="s">
        <v>89</v>
      </c>
      <c r="C40" s="45" t="s">
        <v>18</v>
      </c>
      <c r="D40" s="45" t="s">
        <v>59</v>
      </c>
      <c r="E40" s="46">
        <v>50.0</v>
      </c>
      <c r="F40" s="47"/>
      <c r="G40" s="48">
        <v>22.5</v>
      </c>
      <c r="H40" s="48">
        <v>18.0</v>
      </c>
      <c r="J40" s="17" t="s">
        <v>88</v>
      </c>
      <c r="K40" s="17" t="s">
        <v>89</v>
      </c>
      <c r="L40" s="17" t="s">
        <v>18</v>
      </c>
      <c r="M40" s="17" t="s">
        <v>59</v>
      </c>
      <c r="N40" s="21">
        <v>50.0</v>
      </c>
      <c r="O40" s="21">
        <v>22.5</v>
      </c>
      <c r="P40" s="21">
        <f t="shared" si="1"/>
        <v>21.375</v>
      </c>
      <c r="Q40" s="21">
        <f t="shared" si="2"/>
        <v>20.7</v>
      </c>
      <c r="R40" s="21">
        <f t="shared" si="3"/>
        <v>20.25</v>
      </c>
      <c r="S40" s="49">
        <f t="shared" si="4"/>
        <v>12.5</v>
      </c>
    </row>
    <row r="41" ht="11.25" customHeight="1" outlineLevel="2">
      <c r="A41" s="45" t="s">
        <v>90</v>
      </c>
      <c r="B41" s="45" t="s">
        <v>91</v>
      </c>
      <c r="C41" s="45" t="s">
        <v>18</v>
      </c>
      <c r="D41" s="45" t="s">
        <v>59</v>
      </c>
      <c r="E41" s="46">
        <v>4.0</v>
      </c>
      <c r="F41" s="47"/>
      <c r="G41" s="50">
        <v>2752.74</v>
      </c>
      <c r="H41" s="50">
        <v>2202.19</v>
      </c>
      <c r="J41" s="17" t="s">
        <v>90</v>
      </c>
      <c r="K41" s="17" t="s">
        <v>91</v>
      </c>
      <c r="L41" s="17" t="s">
        <v>18</v>
      </c>
      <c r="M41" s="17" t="s">
        <v>59</v>
      </c>
      <c r="N41" s="21">
        <v>4.0</v>
      </c>
      <c r="O41" s="21">
        <v>2752.74</v>
      </c>
      <c r="P41" s="21">
        <f t="shared" si="1"/>
        <v>2615.103</v>
      </c>
      <c r="Q41" s="21">
        <f t="shared" si="2"/>
        <v>2532.5208</v>
      </c>
      <c r="R41" s="21">
        <f t="shared" si="3"/>
        <v>2477.466</v>
      </c>
      <c r="S41" s="49">
        <f t="shared" si="4"/>
        <v>12.50010217</v>
      </c>
    </row>
    <row r="42" ht="11.25" customHeight="1" outlineLevel="2">
      <c r="A42" s="45" t="s">
        <v>92</v>
      </c>
      <c r="B42" s="45" t="s">
        <v>93</v>
      </c>
      <c r="C42" s="45" t="s">
        <v>18</v>
      </c>
      <c r="D42" s="45" t="s">
        <v>94</v>
      </c>
      <c r="E42" s="46">
        <v>2.0</v>
      </c>
      <c r="F42" s="47"/>
      <c r="G42" s="48">
        <v>361.25</v>
      </c>
      <c r="H42" s="48">
        <v>289.0</v>
      </c>
      <c r="J42" s="17" t="s">
        <v>92</v>
      </c>
      <c r="K42" s="17" t="s">
        <v>93</v>
      </c>
      <c r="L42" s="17" t="s">
        <v>18</v>
      </c>
      <c r="M42" s="17" t="s">
        <v>94</v>
      </c>
      <c r="N42" s="21">
        <v>2.0</v>
      </c>
      <c r="O42" s="21">
        <v>361.25</v>
      </c>
      <c r="P42" s="21">
        <f t="shared" si="1"/>
        <v>343.1875</v>
      </c>
      <c r="Q42" s="21">
        <f t="shared" si="2"/>
        <v>332.35</v>
      </c>
      <c r="R42" s="21">
        <f t="shared" si="3"/>
        <v>325.125</v>
      </c>
      <c r="S42" s="49">
        <f t="shared" si="4"/>
        <v>12.5</v>
      </c>
    </row>
    <row r="43" ht="11.25" customHeight="1" outlineLevel="2">
      <c r="A43" s="45"/>
      <c r="B43" s="45" t="s">
        <v>95</v>
      </c>
      <c r="C43" s="45" t="s">
        <v>18</v>
      </c>
      <c r="D43" s="45" t="s">
        <v>35</v>
      </c>
      <c r="E43" s="46">
        <v>75.0</v>
      </c>
      <c r="F43" s="47"/>
      <c r="G43" s="48">
        <v>18.75</v>
      </c>
      <c r="H43" s="48">
        <v>15.0</v>
      </c>
      <c r="J43" s="17"/>
      <c r="K43" s="17" t="s">
        <v>95</v>
      </c>
      <c r="L43" s="17" t="s">
        <v>18</v>
      </c>
      <c r="M43" s="17" t="s">
        <v>35</v>
      </c>
      <c r="N43" s="21">
        <v>75.0</v>
      </c>
      <c r="O43" s="21">
        <v>18.75</v>
      </c>
      <c r="P43" s="21">
        <f t="shared" si="1"/>
        <v>17.8125</v>
      </c>
      <c r="Q43" s="21">
        <f t="shared" si="2"/>
        <v>17.25</v>
      </c>
      <c r="R43" s="21">
        <f t="shared" si="3"/>
        <v>16.875</v>
      </c>
      <c r="S43" s="49">
        <f t="shared" si="4"/>
        <v>12.5</v>
      </c>
    </row>
    <row r="44" ht="11.25" customHeight="1" outlineLevel="2">
      <c r="A44" s="45" t="s">
        <v>96</v>
      </c>
      <c r="B44" s="45" t="s">
        <v>97</v>
      </c>
      <c r="C44" s="45" t="s">
        <v>18</v>
      </c>
      <c r="D44" s="45" t="s">
        <v>35</v>
      </c>
      <c r="E44" s="46">
        <v>61.0</v>
      </c>
      <c r="F44" s="47"/>
      <c r="G44" s="48">
        <v>18.75</v>
      </c>
      <c r="H44" s="48">
        <v>15.0</v>
      </c>
      <c r="J44" s="17" t="s">
        <v>96</v>
      </c>
      <c r="K44" s="17" t="s">
        <v>97</v>
      </c>
      <c r="L44" s="17" t="s">
        <v>18</v>
      </c>
      <c r="M44" s="17" t="s">
        <v>35</v>
      </c>
      <c r="N44" s="21">
        <v>61.0</v>
      </c>
      <c r="O44" s="21">
        <v>18.75</v>
      </c>
      <c r="P44" s="21">
        <f t="shared" si="1"/>
        <v>17.8125</v>
      </c>
      <c r="Q44" s="21">
        <f t="shared" si="2"/>
        <v>17.25</v>
      </c>
      <c r="R44" s="21">
        <f t="shared" si="3"/>
        <v>16.875</v>
      </c>
      <c r="S44" s="49">
        <f t="shared" si="4"/>
        <v>12.5</v>
      </c>
    </row>
    <row r="45" ht="11.25" customHeight="1" outlineLevel="2">
      <c r="A45" s="45" t="s">
        <v>98</v>
      </c>
      <c r="B45" s="45" t="s">
        <v>99</v>
      </c>
      <c r="C45" s="45" t="s">
        <v>18</v>
      </c>
      <c r="D45" s="45" t="s">
        <v>35</v>
      </c>
      <c r="E45" s="46">
        <v>19.0</v>
      </c>
      <c r="F45" s="47"/>
      <c r="G45" s="48">
        <v>11.58</v>
      </c>
      <c r="H45" s="48">
        <v>9.26</v>
      </c>
      <c r="J45" s="17" t="s">
        <v>98</v>
      </c>
      <c r="K45" s="17" t="s">
        <v>99</v>
      </c>
      <c r="L45" s="17" t="s">
        <v>18</v>
      </c>
      <c r="M45" s="17" t="s">
        <v>35</v>
      </c>
      <c r="N45" s="21">
        <v>19.0</v>
      </c>
      <c r="O45" s="21">
        <v>11.58</v>
      </c>
      <c r="P45" s="21">
        <f t="shared" si="1"/>
        <v>11.001</v>
      </c>
      <c r="Q45" s="21">
        <f t="shared" si="2"/>
        <v>10.6536</v>
      </c>
      <c r="R45" s="21">
        <f t="shared" si="3"/>
        <v>10.422</v>
      </c>
      <c r="S45" s="49">
        <f t="shared" si="4"/>
        <v>12.54859611</v>
      </c>
    </row>
    <row r="46" ht="11.25" customHeight="1" outlineLevel="2">
      <c r="A46" s="45"/>
      <c r="B46" s="45" t="s">
        <v>100</v>
      </c>
      <c r="C46" s="45" t="s">
        <v>18</v>
      </c>
      <c r="D46" s="45" t="s">
        <v>35</v>
      </c>
      <c r="E46" s="46">
        <v>9.0</v>
      </c>
      <c r="F46" s="47"/>
      <c r="G46" s="48">
        <v>45.83</v>
      </c>
      <c r="H46" s="48">
        <v>36.66</v>
      </c>
      <c r="J46" s="17"/>
      <c r="K46" s="17" t="s">
        <v>100</v>
      </c>
      <c r="L46" s="17" t="s">
        <v>18</v>
      </c>
      <c r="M46" s="17" t="s">
        <v>35</v>
      </c>
      <c r="N46" s="21">
        <v>9.0</v>
      </c>
      <c r="O46" s="21">
        <v>45.83</v>
      </c>
      <c r="P46" s="21">
        <f t="shared" si="1"/>
        <v>43.5385</v>
      </c>
      <c r="Q46" s="21">
        <f t="shared" si="2"/>
        <v>42.1636</v>
      </c>
      <c r="R46" s="21">
        <f t="shared" si="3"/>
        <v>41.247</v>
      </c>
      <c r="S46" s="49">
        <f t="shared" si="4"/>
        <v>12.51227496</v>
      </c>
    </row>
    <row r="47" ht="11.25" customHeight="1" outlineLevel="2">
      <c r="A47" s="45"/>
      <c r="B47" s="45" t="s">
        <v>101</v>
      </c>
      <c r="C47" s="45" t="s">
        <v>18</v>
      </c>
      <c r="D47" s="45" t="s">
        <v>35</v>
      </c>
      <c r="E47" s="46">
        <v>36.0</v>
      </c>
      <c r="F47" s="47"/>
      <c r="G47" s="48">
        <v>20.0</v>
      </c>
      <c r="H47" s="48">
        <v>16.0</v>
      </c>
      <c r="J47" s="17"/>
      <c r="K47" s="17" t="s">
        <v>101</v>
      </c>
      <c r="L47" s="17" t="s">
        <v>18</v>
      </c>
      <c r="M47" s="17" t="s">
        <v>35</v>
      </c>
      <c r="N47" s="21">
        <v>36.0</v>
      </c>
      <c r="O47" s="21">
        <v>20.0</v>
      </c>
      <c r="P47" s="21">
        <f t="shared" si="1"/>
        <v>19</v>
      </c>
      <c r="Q47" s="21">
        <f t="shared" si="2"/>
        <v>18.4</v>
      </c>
      <c r="R47" s="21">
        <f t="shared" si="3"/>
        <v>18</v>
      </c>
      <c r="S47" s="49">
        <f t="shared" si="4"/>
        <v>12.5</v>
      </c>
    </row>
    <row r="48" ht="11.25" customHeight="1" outlineLevel="2">
      <c r="A48" s="45"/>
      <c r="B48" s="45" t="s">
        <v>102</v>
      </c>
      <c r="C48" s="45" t="s">
        <v>18</v>
      </c>
      <c r="D48" s="45" t="s">
        <v>35</v>
      </c>
      <c r="E48" s="46">
        <v>37.0</v>
      </c>
      <c r="F48" s="47"/>
      <c r="G48" s="48">
        <v>28.75</v>
      </c>
      <c r="H48" s="48">
        <v>23.0</v>
      </c>
      <c r="J48" s="17"/>
      <c r="K48" s="17" t="s">
        <v>102</v>
      </c>
      <c r="L48" s="17" t="s">
        <v>18</v>
      </c>
      <c r="M48" s="17" t="s">
        <v>35</v>
      </c>
      <c r="N48" s="21">
        <v>37.0</v>
      </c>
      <c r="O48" s="21">
        <v>28.75</v>
      </c>
      <c r="P48" s="21">
        <f t="shared" si="1"/>
        <v>27.3125</v>
      </c>
      <c r="Q48" s="21">
        <f t="shared" si="2"/>
        <v>26.45</v>
      </c>
      <c r="R48" s="21">
        <f t="shared" si="3"/>
        <v>25.875</v>
      </c>
      <c r="S48" s="49">
        <f t="shared" si="4"/>
        <v>12.5</v>
      </c>
    </row>
    <row r="49" ht="11.25" customHeight="1" outlineLevel="2">
      <c r="A49" s="45"/>
      <c r="B49" s="45" t="s">
        <v>103</v>
      </c>
      <c r="C49" s="45" t="s">
        <v>18</v>
      </c>
      <c r="D49" s="45" t="s">
        <v>35</v>
      </c>
      <c r="E49" s="46">
        <v>421.0</v>
      </c>
      <c r="F49" s="47"/>
      <c r="G49" s="48">
        <v>163.76</v>
      </c>
      <c r="H49" s="48">
        <v>131.01</v>
      </c>
      <c r="J49" s="17"/>
      <c r="K49" s="17" t="s">
        <v>103</v>
      </c>
      <c r="L49" s="17" t="s">
        <v>18</v>
      </c>
      <c r="M49" s="17" t="s">
        <v>35</v>
      </c>
      <c r="N49" s="21">
        <v>421.0</v>
      </c>
      <c r="O49" s="21">
        <v>163.76</v>
      </c>
      <c r="P49" s="21">
        <f t="shared" si="1"/>
        <v>155.572</v>
      </c>
      <c r="Q49" s="21">
        <f t="shared" si="2"/>
        <v>150.6592</v>
      </c>
      <c r="R49" s="21">
        <f t="shared" si="3"/>
        <v>147.384</v>
      </c>
      <c r="S49" s="49">
        <f t="shared" si="4"/>
        <v>12.49828257</v>
      </c>
    </row>
    <row r="50" ht="11.25" customHeight="1" outlineLevel="2">
      <c r="A50" s="45" t="s">
        <v>104</v>
      </c>
      <c r="B50" s="45" t="s">
        <v>105</v>
      </c>
      <c r="C50" s="45" t="s">
        <v>18</v>
      </c>
      <c r="D50" s="45" t="s">
        <v>35</v>
      </c>
      <c r="E50" s="46">
        <v>27.0</v>
      </c>
      <c r="F50" s="47"/>
      <c r="G50" s="48">
        <v>398.04</v>
      </c>
      <c r="H50" s="48">
        <v>318.43</v>
      </c>
      <c r="J50" s="17" t="s">
        <v>104</v>
      </c>
      <c r="K50" s="17" t="s">
        <v>105</v>
      </c>
      <c r="L50" s="17" t="s">
        <v>18</v>
      </c>
      <c r="M50" s="17" t="s">
        <v>35</v>
      </c>
      <c r="N50" s="21">
        <v>27.0</v>
      </c>
      <c r="O50" s="21">
        <v>398.04</v>
      </c>
      <c r="P50" s="21">
        <f t="shared" si="1"/>
        <v>378.138</v>
      </c>
      <c r="Q50" s="21">
        <f t="shared" si="2"/>
        <v>366.1968</v>
      </c>
      <c r="R50" s="21">
        <f t="shared" si="3"/>
        <v>358.236</v>
      </c>
      <c r="S50" s="49">
        <f t="shared" si="4"/>
        <v>12.50070659</v>
      </c>
    </row>
    <row r="51" ht="11.25" customHeight="1" outlineLevel="2">
      <c r="A51" s="45" t="s">
        <v>106</v>
      </c>
      <c r="B51" s="45" t="s">
        <v>107</v>
      </c>
      <c r="C51" s="45" t="s">
        <v>18</v>
      </c>
      <c r="D51" s="45" t="s">
        <v>35</v>
      </c>
      <c r="E51" s="46">
        <v>4.0</v>
      </c>
      <c r="F51" s="47"/>
      <c r="G51" s="48">
        <v>203.65</v>
      </c>
      <c r="H51" s="48">
        <v>162.92</v>
      </c>
      <c r="J51" s="17" t="s">
        <v>106</v>
      </c>
      <c r="K51" s="17" t="s">
        <v>107</v>
      </c>
      <c r="L51" s="17" t="s">
        <v>18</v>
      </c>
      <c r="M51" s="17" t="s">
        <v>35</v>
      </c>
      <c r="N51" s="21">
        <v>4.0</v>
      </c>
      <c r="O51" s="21">
        <v>203.65</v>
      </c>
      <c r="P51" s="21">
        <f t="shared" si="1"/>
        <v>193.4675</v>
      </c>
      <c r="Q51" s="21">
        <f t="shared" si="2"/>
        <v>187.358</v>
      </c>
      <c r="R51" s="21">
        <f t="shared" si="3"/>
        <v>183.285</v>
      </c>
      <c r="S51" s="49">
        <f t="shared" si="4"/>
        <v>12.5</v>
      </c>
    </row>
    <row r="52" ht="11.25" customHeight="1" outlineLevel="2">
      <c r="A52" s="45" t="s">
        <v>108</v>
      </c>
      <c r="B52" s="45" t="s">
        <v>109</v>
      </c>
      <c r="C52" s="45" t="s">
        <v>18</v>
      </c>
      <c r="D52" s="45" t="s">
        <v>35</v>
      </c>
      <c r="E52" s="46">
        <v>4.0</v>
      </c>
      <c r="F52" s="47"/>
      <c r="G52" s="48">
        <v>423.2</v>
      </c>
      <c r="H52" s="48">
        <v>338.56</v>
      </c>
      <c r="J52" s="17" t="s">
        <v>108</v>
      </c>
      <c r="K52" s="17" t="s">
        <v>109</v>
      </c>
      <c r="L52" s="17" t="s">
        <v>18</v>
      </c>
      <c r="M52" s="17" t="s">
        <v>35</v>
      </c>
      <c r="N52" s="21">
        <v>4.0</v>
      </c>
      <c r="O52" s="21">
        <v>423.2</v>
      </c>
      <c r="P52" s="21">
        <f t="shared" si="1"/>
        <v>402.04</v>
      </c>
      <c r="Q52" s="21">
        <f t="shared" si="2"/>
        <v>389.344</v>
      </c>
      <c r="R52" s="21">
        <f t="shared" si="3"/>
        <v>380.88</v>
      </c>
      <c r="S52" s="49">
        <f t="shared" si="4"/>
        <v>12.5</v>
      </c>
    </row>
    <row r="53" ht="11.25" customHeight="1" outlineLevel="2">
      <c r="A53" s="45"/>
      <c r="B53" s="45" t="s">
        <v>110</v>
      </c>
      <c r="C53" s="45" t="s">
        <v>18</v>
      </c>
      <c r="D53" s="45" t="s">
        <v>59</v>
      </c>
      <c r="E53" s="46">
        <v>3.0</v>
      </c>
      <c r="F53" s="47"/>
      <c r="G53" s="48">
        <v>425.0</v>
      </c>
      <c r="H53" s="48">
        <v>340.0</v>
      </c>
      <c r="J53" s="17"/>
      <c r="K53" s="17" t="s">
        <v>110</v>
      </c>
      <c r="L53" s="17" t="s">
        <v>18</v>
      </c>
      <c r="M53" s="17" t="s">
        <v>59</v>
      </c>
      <c r="N53" s="21">
        <v>3.0</v>
      </c>
      <c r="O53" s="21">
        <v>425.0</v>
      </c>
      <c r="P53" s="21">
        <f t="shared" si="1"/>
        <v>403.75</v>
      </c>
      <c r="Q53" s="21">
        <f t="shared" si="2"/>
        <v>391</v>
      </c>
      <c r="R53" s="21">
        <f t="shared" si="3"/>
        <v>382.5</v>
      </c>
      <c r="S53" s="49">
        <f t="shared" si="4"/>
        <v>12.5</v>
      </c>
    </row>
    <row r="54" ht="11.25" customHeight="1" outlineLevel="2">
      <c r="A54" s="45" t="s">
        <v>108</v>
      </c>
      <c r="B54" s="45" t="s">
        <v>111</v>
      </c>
      <c r="C54" s="45" t="s">
        <v>18</v>
      </c>
      <c r="D54" s="45" t="s">
        <v>84</v>
      </c>
      <c r="E54" s="46">
        <v>5.0</v>
      </c>
      <c r="F54" s="47"/>
      <c r="G54" s="48">
        <v>99.8</v>
      </c>
      <c r="H54" s="48">
        <v>79.84</v>
      </c>
      <c r="J54" s="17" t="s">
        <v>108</v>
      </c>
      <c r="K54" s="17" t="s">
        <v>111</v>
      </c>
      <c r="L54" s="17" t="s">
        <v>18</v>
      </c>
      <c r="M54" s="17" t="s">
        <v>84</v>
      </c>
      <c r="N54" s="21">
        <v>5.0</v>
      </c>
      <c r="O54" s="21">
        <v>99.8</v>
      </c>
      <c r="P54" s="21">
        <f t="shared" si="1"/>
        <v>94.81</v>
      </c>
      <c r="Q54" s="21">
        <f t="shared" si="2"/>
        <v>91.816</v>
      </c>
      <c r="R54" s="21">
        <f t="shared" si="3"/>
        <v>89.82</v>
      </c>
      <c r="S54" s="49">
        <f t="shared" si="4"/>
        <v>12.5</v>
      </c>
    </row>
    <row r="55" ht="11.25" customHeight="1" outlineLevel="2">
      <c r="A55" s="45"/>
      <c r="B55" s="45" t="s">
        <v>112</v>
      </c>
      <c r="C55" s="45" t="s">
        <v>18</v>
      </c>
      <c r="D55" s="45" t="s">
        <v>84</v>
      </c>
      <c r="E55" s="51">
        <v>4605.0</v>
      </c>
      <c r="F55" s="47"/>
      <c r="G55" s="48">
        <v>5.28</v>
      </c>
      <c r="H55" s="48">
        <v>4.22</v>
      </c>
      <c r="J55" s="17"/>
      <c r="K55" s="17" t="s">
        <v>112</v>
      </c>
      <c r="L55" s="17" t="s">
        <v>18</v>
      </c>
      <c r="M55" s="17" t="s">
        <v>84</v>
      </c>
      <c r="N55" s="23">
        <v>4605.0</v>
      </c>
      <c r="O55" s="21">
        <v>5.28</v>
      </c>
      <c r="P55" s="21">
        <f t="shared" si="1"/>
        <v>5.016</v>
      </c>
      <c r="Q55" s="21">
        <f t="shared" si="2"/>
        <v>4.8576</v>
      </c>
      <c r="R55" s="21">
        <f t="shared" si="3"/>
        <v>4.752</v>
      </c>
      <c r="S55" s="49">
        <f t="shared" si="4"/>
        <v>12.60663507</v>
      </c>
    </row>
    <row r="56" ht="11.25" customHeight="1" outlineLevel="2">
      <c r="A56" s="45" t="s">
        <v>113</v>
      </c>
      <c r="B56" s="45" t="s">
        <v>114</v>
      </c>
      <c r="C56" s="45" t="s">
        <v>18</v>
      </c>
      <c r="D56" s="45" t="s">
        <v>35</v>
      </c>
      <c r="E56" s="46">
        <v>113.0</v>
      </c>
      <c r="F56" s="47"/>
      <c r="G56" s="48">
        <v>12.09</v>
      </c>
      <c r="H56" s="48">
        <v>9.67</v>
      </c>
      <c r="J56" s="17" t="s">
        <v>113</v>
      </c>
      <c r="K56" s="17" t="s">
        <v>114</v>
      </c>
      <c r="L56" s="17" t="s">
        <v>18</v>
      </c>
      <c r="M56" s="17" t="s">
        <v>35</v>
      </c>
      <c r="N56" s="21">
        <v>113.0</v>
      </c>
      <c r="O56" s="21">
        <v>12.09</v>
      </c>
      <c r="P56" s="21">
        <f t="shared" si="1"/>
        <v>11.4855</v>
      </c>
      <c r="Q56" s="21">
        <f t="shared" si="2"/>
        <v>11.1228</v>
      </c>
      <c r="R56" s="21">
        <f t="shared" si="3"/>
        <v>10.881</v>
      </c>
      <c r="S56" s="49">
        <f t="shared" si="4"/>
        <v>12.52326784</v>
      </c>
    </row>
    <row r="57" ht="11.25" customHeight="1" outlineLevel="2">
      <c r="A57" s="45" t="s">
        <v>115</v>
      </c>
      <c r="B57" s="45" t="s">
        <v>116</v>
      </c>
      <c r="C57" s="45" t="s">
        <v>18</v>
      </c>
      <c r="D57" s="45" t="s">
        <v>117</v>
      </c>
      <c r="E57" s="46">
        <v>300.0</v>
      </c>
      <c r="F57" s="47"/>
      <c r="G57" s="48">
        <v>281.5</v>
      </c>
      <c r="H57" s="48">
        <v>225.2</v>
      </c>
      <c r="J57" s="17" t="s">
        <v>115</v>
      </c>
      <c r="K57" s="17" t="s">
        <v>116</v>
      </c>
      <c r="L57" s="17" t="s">
        <v>18</v>
      </c>
      <c r="M57" s="17" t="s">
        <v>117</v>
      </c>
      <c r="N57" s="21">
        <v>300.0</v>
      </c>
      <c r="O57" s="21">
        <v>281.5</v>
      </c>
      <c r="P57" s="21">
        <f t="shared" si="1"/>
        <v>267.425</v>
      </c>
      <c r="Q57" s="21">
        <f t="shared" si="2"/>
        <v>258.98</v>
      </c>
      <c r="R57" s="21">
        <f t="shared" si="3"/>
        <v>253.35</v>
      </c>
      <c r="S57" s="49">
        <f t="shared" si="4"/>
        <v>12.5</v>
      </c>
    </row>
    <row r="58" ht="11.25" customHeight="1" outlineLevel="2">
      <c r="A58" s="45" t="s">
        <v>118</v>
      </c>
      <c r="B58" s="45" t="s">
        <v>119</v>
      </c>
      <c r="C58" s="45" t="s">
        <v>18</v>
      </c>
      <c r="D58" s="45" t="s">
        <v>120</v>
      </c>
      <c r="E58" s="46">
        <v>795.0</v>
      </c>
      <c r="F58" s="47"/>
      <c r="G58" s="48">
        <v>106.76</v>
      </c>
      <c r="H58" s="48">
        <v>85.41</v>
      </c>
      <c r="J58" s="17" t="s">
        <v>118</v>
      </c>
      <c r="K58" s="17" t="s">
        <v>119</v>
      </c>
      <c r="L58" s="17" t="s">
        <v>18</v>
      </c>
      <c r="M58" s="17" t="s">
        <v>120</v>
      </c>
      <c r="N58" s="21">
        <v>795.0</v>
      </c>
      <c r="O58" s="21">
        <v>106.76</v>
      </c>
      <c r="P58" s="21">
        <f t="shared" si="1"/>
        <v>101.422</v>
      </c>
      <c r="Q58" s="21">
        <f t="shared" si="2"/>
        <v>98.2192</v>
      </c>
      <c r="R58" s="21">
        <f t="shared" si="3"/>
        <v>96.084</v>
      </c>
      <c r="S58" s="49">
        <f t="shared" si="4"/>
        <v>12.49736565</v>
      </c>
    </row>
    <row r="59" ht="11.25" customHeight="1" outlineLevel="2">
      <c r="A59" s="45" t="s">
        <v>121</v>
      </c>
      <c r="B59" s="45" t="s">
        <v>122</v>
      </c>
      <c r="C59" s="45" t="s">
        <v>18</v>
      </c>
      <c r="D59" s="45" t="s">
        <v>123</v>
      </c>
      <c r="E59" s="46">
        <v>961.0</v>
      </c>
      <c r="F59" s="47"/>
      <c r="G59" s="48">
        <v>106.25</v>
      </c>
      <c r="H59" s="48">
        <v>85.0</v>
      </c>
      <c r="J59" s="17" t="s">
        <v>121</v>
      </c>
      <c r="K59" s="17" t="s">
        <v>122</v>
      </c>
      <c r="L59" s="17" t="s">
        <v>18</v>
      </c>
      <c r="M59" s="17" t="s">
        <v>123</v>
      </c>
      <c r="N59" s="21">
        <v>961.0</v>
      </c>
      <c r="O59" s="21">
        <v>106.25</v>
      </c>
      <c r="P59" s="21">
        <f t="shared" si="1"/>
        <v>100.9375</v>
      </c>
      <c r="Q59" s="21">
        <f t="shared" si="2"/>
        <v>97.75</v>
      </c>
      <c r="R59" s="21">
        <f t="shared" si="3"/>
        <v>95.625</v>
      </c>
      <c r="S59" s="49">
        <f t="shared" si="4"/>
        <v>12.5</v>
      </c>
    </row>
    <row r="60" ht="11.25" customHeight="1" outlineLevel="2">
      <c r="A60" s="45" t="s">
        <v>124</v>
      </c>
      <c r="B60" s="45" t="s">
        <v>125</v>
      </c>
      <c r="C60" s="45" t="s">
        <v>18</v>
      </c>
      <c r="D60" s="45" t="s">
        <v>126</v>
      </c>
      <c r="E60" s="46">
        <v>69.0</v>
      </c>
      <c r="F60" s="47"/>
      <c r="G60" s="48">
        <v>250.0</v>
      </c>
      <c r="H60" s="48">
        <v>200.0</v>
      </c>
      <c r="J60" s="17" t="s">
        <v>124</v>
      </c>
      <c r="K60" s="17" t="s">
        <v>125</v>
      </c>
      <c r="L60" s="17" t="s">
        <v>18</v>
      </c>
      <c r="M60" s="17" t="s">
        <v>126</v>
      </c>
      <c r="N60" s="21">
        <v>69.0</v>
      </c>
      <c r="O60" s="21">
        <v>250.0</v>
      </c>
      <c r="P60" s="21">
        <f t="shared" si="1"/>
        <v>237.5</v>
      </c>
      <c r="Q60" s="21">
        <f t="shared" si="2"/>
        <v>230</v>
      </c>
      <c r="R60" s="21">
        <f t="shared" si="3"/>
        <v>225</v>
      </c>
      <c r="S60" s="49">
        <f t="shared" si="4"/>
        <v>12.5</v>
      </c>
    </row>
    <row r="61" ht="11.25" customHeight="1" outlineLevel="2">
      <c r="A61" s="45" t="s">
        <v>127</v>
      </c>
      <c r="B61" s="45" t="s">
        <v>128</v>
      </c>
      <c r="C61" s="45" t="s">
        <v>18</v>
      </c>
      <c r="D61" s="45" t="s">
        <v>84</v>
      </c>
      <c r="E61" s="46">
        <v>686.0</v>
      </c>
      <c r="F61" s="47"/>
      <c r="G61" s="48">
        <v>6.2</v>
      </c>
      <c r="H61" s="48">
        <v>4.96</v>
      </c>
      <c r="J61" s="17" t="s">
        <v>127</v>
      </c>
      <c r="K61" s="17" t="s">
        <v>128</v>
      </c>
      <c r="L61" s="17" t="s">
        <v>18</v>
      </c>
      <c r="M61" s="17" t="s">
        <v>84</v>
      </c>
      <c r="N61" s="21">
        <v>686.0</v>
      </c>
      <c r="O61" s="21">
        <v>6.2</v>
      </c>
      <c r="P61" s="21">
        <f t="shared" si="1"/>
        <v>5.89</v>
      </c>
      <c r="Q61" s="21">
        <f t="shared" si="2"/>
        <v>5.704</v>
      </c>
      <c r="R61" s="21">
        <f t="shared" si="3"/>
        <v>5.58</v>
      </c>
      <c r="S61" s="49">
        <f t="shared" si="4"/>
        <v>12.5</v>
      </c>
    </row>
    <row r="62" ht="11.25" customHeight="1" outlineLevel="1">
      <c r="A62" s="42"/>
      <c r="B62" s="42" t="s">
        <v>129</v>
      </c>
      <c r="C62" s="42"/>
      <c r="D62" s="43"/>
      <c r="E62" s="43"/>
      <c r="F62" s="44"/>
      <c r="G62" s="44"/>
      <c r="H62" s="44"/>
      <c r="J62" s="18"/>
      <c r="K62" s="18" t="s">
        <v>129</v>
      </c>
      <c r="L62" s="18"/>
      <c r="M62" s="19"/>
      <c r="N62" s="19"/>
      <c r="O62" s="19"/>
      <c r="P62" s="19"/>
      <c r="Q62" s="19"/>
      <c r="R62" s="19"/>
      <c r="S62" s="49" t="str">
        <f t="shared" si="4"/>
        <v>#DIV/0!</v>
      </c>
    </row>
    <row r="63" ht="11.25" customHeight="1" outlineLevel="2">
      <c r="A63" s="42"/>
      <c r="B63" s="42" t="s">
        <v>130</v>
      </c>
      <c r="C63" s="42"/>
      <c r="D63" s="43"/>
      <c r="E63" s="52">
        <v>3.0</v>
      </c>
      <c r="F63" s="44"/>
      <c r="G63" s="44"/>
      <c r="H63" s="44"/>
      <c r="J63" s="18"/>
      <c r="K63" s="18" t="s">
        <v>130</v>
      </c>
      <c r="L63" s="18"/>
      <c r="M63" s="19"/>
      <c r="N63" s="25">
        <v>3.0</v>
      </c>
      <c r="O63" s="21"/>
      <c r="P63" s="21"/>
      <c r="Q63" s="21"/>
      <c r="R63" s="21"/>
      <c r="S63" s="49" t="str">
        <f t="shared" si="4"/>
        <v>#DIV/0!</v>
      </c>
    </row>
    <row r="64" ht="11.25" customHeight="1" outlineLevel="3">
      <c r="A64" s="45" t="s">
        <v>131</v>
      </c>
      <c r="B64" s="45" t="s">
        <v>132</v>
      </c>
      <c r="C64" s="45" t="s">
        <v>18</v>
      </c>
      <c r="D64" s="45" t="s">
        <v>133</v>
      </c>
      <c r="E64" s="46">
        <v>3.0</v>
      </c>
      <c r="F64" s="47"/>
      <c r="G64" s="50">
        <v>1016.53</v>
      </c>
      <c r="H64" s="48">
        <v>813.22</v>
      </c>
      <c r="J64" s="17" t="s">
        <v>131</v>
      </c>
      <c r="K64" s="17" t="s">
        <v>132</v>
      </c>
      <c r="L64" s="17" t="s">
        <v>18</v>
      </c>
      <c r="M64" s="17" t="s">
        <v>133</v>
      </c>
      <c r="N64" s="21">
        <v>3.0</v>
      </c>
      <c r="O64" s="21">
        <v>1016.53</v>
      </c>
      <c r="P64" s="21">
        <f>O64-(O64*5%)</f>
        <v>965.7035</v>
      </c>
      <c r="Q64" s="21">
        <f>O64-(O64*8%)</f>
        <v>935.2076</v>
      </c>
      <c r="R64" s="21">
        <f>O64-(O64*10%)</f>
        <v>914.877</v>
      </c>
      <c r="S64" s="49">
        <f t="shared" si="4"/>
        <v>12.50055336</v>
      </c>
    </row>
    <row r="65" ht="11.25" customHeight="1" outlineLevel="2">
      <c r="A65" s="42"/>
      <c r="B65" s="42" t="s">
        <v>134</v>
      </c>
      <c r="C65" s="42"/>
      <c r="D65" s="43"/>
      <c r="E65" s="43"/>
      <c r="F65" s="44"/>
      <c r="G65" s="44"/>
      <c r="H65" s="44"/>
      <c r="J65" s="18"/>
      <c r="K65" s="18" t="s">
        <v>134</v>
      </c>
      <c r="L65" s="18"/>
      <c r="M65" s="19"/>
      <c r="N65" s="19"/>
      <c r="O65" s="21"/>
      <c r="P65" s="21"/>
      <c r="Q65" s="21"/>
      <c r="R65" s="21"/>
      <c r="S65" s="49" t="str">
        <f t="shared" si="4"/>
        <v>#DIV/0!</v>
      </c>
    </row>
    <row r="66" ht="11.25" customHeight="1" outlineLevel="3">
      <c r="A66" s="45" t="s">
        <v>135</v>
      </c>
      <c r="B66" s="45" t="s">
        <v>136</v>
      </c>
      <c r="C66" s="45" t="s">
        <v>18</v>
      </c>
      <c r="D66" s="45" t="s">
        <v>137</v>
      </c>
      <c r="E66" s="46">
        <v>4.0</v>
      </c>
      <c r="F66" s="47"/>
      <c r="G66" s="50">
        <v>1762.5</v>
      </c>
      <c r="H66" s="50">
        <v>1410.0</v>
      </c>
      <c r="J66" s="17" t="s">
        <v>135</v>
      </c>
      <c r="K66" s="17" t="s">
        <v>136</v>
      </c>
      <c r="L66" s="17" t="s">
        <v>18</v>
      </c>
      <c r="M66" s="17" t="s">
        <v>137</v>
      </c>
      <c r="N66" s="21">
        <v>4.0</v>
      </c>
      <c r="O66" s="21">
        <v>1762.5</v>
      </c>
      <c r="P66" s="21">
        <f t="shared" ref="P66:P68" si="5">O66-(O66*5%)</f>
        <v>1674.375</v>
      </c>
      <c r="Q66" s="21">
        <f t="shared" ref="Q66:Q68" si="6">O66-(O66*8%)</f>
        <v>1621.5</v>
      </c>
      <c r="R66" s="21">
        <f t="shared" ref="R66:R68" si="7">O66-(O66*10%)</f>
        <v>1586.25</v>
      </c>
      <c r="S66" s="49">
        <f t="shared" si="4"/>
        <v>12.5</v>
      </c>
    </row>
    <row r="67" ht="11.25" customHeight="1" outlineLevel="3">
      <c r="A67" s="45" t="s">
        <v>138</v>
      </c>
      <c r="B67" s="45" t="s">
        <v>139</v>
      </c>
      <c r="C67" s="45" t="s">
        <v>140</v>
      </c>
      <c r="D67" s="45" t="s">
        <v>137</v>
      </c>
      <c r="E67" s="46">
        <v>2.0</v>
      </c>
      <c r="F67" s="47"/>
      <c r="G67" s="48">
        <v>237.5</v>
      </c>
      <c r="H67" s="48">
        <v>190.0</v>
      </c>
      <c r="J67" s="17" t="s">
        <v>138</v>
      </c>
      <c r="K67" s="17" t="s">
        <v>139</v>
      </c>
      <c r="L67" s="17" t="s">
        <v>140</v>
      </c>
      <c r="M67" s="17" t="s">
        <v>137</v>
      </c>
      <c r="N67" s="21">
        <v>2.0</v>
      </c>
      <c r="O67" s="21">
        <v>237.5</v>
      </c>
      <c r="P67" s="21">
        <f t="shared" si="5"/>
        <v>225.625</v>
      </c>
      <c r="Q67" s="21">
        <f t="shared" si="6"/>
        <v>218.5</v>
      </c>
      <c r="R67" s="21">
        <f t="shared" si="7"/>
        <v>213.75</v>
      </c>
      <c r="S67" s="49">
        <f t="shared" si="4"/>
        <v>12.5</v>
      </c>
    </row>
    <row r="68" ht="11.25" customHeight="1" outlineLevel="3">
      <c r="A68" s="45" t="s">
        <v>141</v>
      </c>
      <c r="B68" s="45" t="s">
        <v>142</v>
      </c>
      <c r="C68" s="45" t="s">
        <v>140</v>
      </c>
      <c r="D68" s="45" t="s">
        <v>137</v>
      </c>
      <c r="E68" s="46">
        <v>2.0</v>
      </c>
      <c r="F68" s="47"/>
      <c r="G68" s="48">
        <v>206.25</v>
      </c>
      <c r="H68" s="48">
        <v>165.0</v>
      </c>
      <c r="J68" s="17" t="s">
        <v>141</v>
      </c>
      <c r="K68" s="17" t="s">
        <v>142</v>
      </c>
      <c r="L68" s="17" t="s">
        <v>140</v>
      </c>
      <c r="M68" s="17" t="s">
        <v>137</v>
      </c>
      <c r="N68" s="21">
        <v>2.0</v>
      </c>
      <c r="O68" s="21">
        <v>206.25</v>
      </c>
      <c r="P68" s="21">
        <f t="shared" si="5"/>
        <v>195.9375</v>
      </c>
      <c r="Q68" s="21">
        <f t="shared" si="6"/>
        <v>189.75</v>
      </c>
      <c r="R68" s="21">
        <f t="shared" si="7"/>
        <v>185.625</v>
      </c>
      <c r="S68" s="49">
        <f t="shared" si="4"/>
        <v>12.5</v>
      </c>
    </row>
    <row r="69" ht="11.25" customHeight="1" outlineLevel="1">
      <c r="A69" s="42"/>
      <c r="B69" s="42" t="s">
        <v>143</v>
      </c>
      <c r="C69" s="42"/>
      <c r="D69" s="43"/>
      <c r="E69" s="43"/>
      <c r="F69" s="44"/>
      <c r="G69" s="44"/>
      <c r="H69" s="44"/>
      <c r="J69" s="18"/>
      <c r="K69" s="18" t="s">
        <v>143</v>
      </c>
      <c r="L69" s="18"/>
      <c r="M69" s="19"/>
      <c r="N69" s="19"/>
      <c r="O69" s="21"/>
      <c r="P69" s="21"/>
      <c r="Q69" s="21"/>
      <c r="R69" s="21"/>
      <c r="S69" s="49" t="str">
        <f t="shared" si="4"/>
        <v>#DIV/0!</v>
      </c>
    </row>
    <row r="70" ht="11.25" customHeight="1" outlineLevel="2">
      <c r="A70" s="42"/>
      <c r="B70" s="42" t="s">
        <v>144</v>
      </c>
      <c r="C70" s="42"/>
      <c r="D70" s="43"/>
      <c r="E70" s="43"/>
      <c r="F70" s="44"/>
      <c r="G70" s="44"/>
      <c r="H70" s="44"/>
      <c r="J70" s="18"/>
      <c r="K70" s="18" t="s">
        <v>144</v>
      </c>
      <c r="L70" s="18"/>
      <c r="M70" s="19"/>
      <c r="N70" s="19"/>
      <c r="O70" s="21"/>
      <c r="P70" s="21"/>
      <c r="Q70" s="21"/>
      <c r="R70" s="21"/>
      <c r="S70" s="49" t="str">
        <f t="shared" si="4"/>
        <v>#DIV/0!</v>
      </c>
    </row>
    <row r="71" ht="11.25" customHeight="1" outlineLevel="3">
      <c r="A71" s="42"/>
      <c r="B71" s="42" t="s">
        <v>145</v>
      </c>
      <c r="C71" s="42"/>
      <c r="D71" s="43"/>
      <c r="E71" s="52">
        <v>62.0</v>
      </c>
      <c r="F71" s="44"/>
      <c r="G71" s="44"/>
      <c r="H71" s="44"/>
      <c r="J71" s="18"/>
      <c r="K71" s="18" t="s">
        <v>145</v>
      </c>
      <c r="L71" s="18"/>
      <c r="M71" s="19"/>
      <c r="N71" s="25">
        <v>62.0</v>
      </c>
      <c r="O71" s="21"/>
      <c r="P71" s="21"/>
      <c r="Q71" s="21"/>
      <c r="R71" s="21"/>
      <c r="S71" s="49" t="str">
        <f t="shared" si="4"/>
        <v>#DIV/0!</v>
      </c>
    </row>
    <row r="72" ht="11.25" customHeight="1" outlineLevel="4">
      <c r="A72" s="45" t="s">
        <v>146</v>
      </c>
      <c r="B72" s="45" t="s">
        <v>147</v>
      </c>
      <c r="C72" s="45" t="s">
        <v>18</v>
      </c>
      <c r="D72" s="45" t="s">
        <v>148</v>
      </c>
      <c r="E72" s="46">
        <v>62.0</v>
      </c>
      <c r="F72" s="47"/>
      <c r="G72" s="48">
        <v>2.25</v>
      </c>
      <c r="H72" s="48">
        <v>1.8</v>
      </c>
      <c r="J72" s="17" t="s">
        <v>146</v>
      </c>
      <c r="K72" s="17" t="s">
        <v>147</v>
      </c>
      <c r="L72" s="17" t="s">
        <v>18</v>
      </c>
      <c r="M72" s="17" t="s">
        <v>148</v>
      </c>
      <c r="N72" s="21">
        <v>62.0</v>
      </c>
      <c r="O72" s="21">
        <v>2.25</v>
      </c>
      <c r="P72" s="21">
        <f>O72-(O72*5%)</f>
        <v>2.1375</v>
      </c>
      <c r="Q72" s="21">
        <f>O72-(O72*8%)</f>
        <v>2.07</v>
      </c>
      <c r="R72" s="21">
        <f>O72-(O72*10%)</f>
        <v>2.025</v>
      </c>
      <c r="S72" s="49">
        <f t="shared" si="4"/>
        <v>12.5</v>
      </c>
    </row>
    <row r="73" ht="11.25" customHeight="1" outlineLevel="3">
      <c r="A73" s="42"/>
      <c r="B73" s="42" t="s">
        <v>149</v>
      </c>
      <c r="C73" s="42"/>
      <c r="D73" s="43"/>
      <c r="E73" s="43"/>
      <c r="F73" s="44"/>
      <c r="G73" s="44"/>
      <c r="H73" s="44"/>
      <c r="J73" s="18"/>
      <c r="K73" s="18" t="s">
        <v>149</v>
      </c>
      <c r="L73" s="18"/>
      <c r="M73" s="19"/>
      <c r="N73" s="19"/>
      <c r="O73" s="21"/>
      <c r="P73" s="21"/>
      <c r="Q73" s="21"/>
      <c r="R73" s="21"/>
      <c r="S73" s="49" t="str">
        <f t="shared" si="4"/>
        <v>#DIV/0!</v>
      </c>
    </row>
    <row r="74" ht="11.25" customHeight="1" outlineLevel="4">
      <c r="A74" s="45" t="s">
        <v>150</v>
      </c>
      <c r="B74" s="45" t="s">
        <v>151</v>
      </c>
      <c r="C74" s="45" t="s">
        <v>18</v>
      </c>
      <c r="D74" s="45" t="s">
        <v>152</v>
      </c>
      <c r="E74" s="46">
        <v>10.0</v>
      </c>
      <c r="F74" s="47"/>
      <c r="G74" s="48">
        <v>19.38</v>
      </c>
      <c r="H74" s="48">
        <v>15.5</v>
      </c>
      <c r="J74" s="17" t="s">
        <v>150</v>
      </c>
      <c r="K74" s="17" t="s">
        <v>151</v>
      </c>
      <c r="L74" s="17" t="s">
        <v>18</v>
      </c>
      <c r="M74" s="17" t="s">
        <v>152</v>
      </c>
      <c r="N74" s="21">
        <v>10.0</v>
      </c>
      <c r="O74" s="21">
        <v>19.38</v>
      </c>
      <c r="P74" s="21">
        <f t="shared" ref="P74:P86" si="8">O74-(O74*5%)</f>
        <v>18.411</v>
      </c>
      <c r="Q74" s="21">
        <f t="shared" ref="Q74:Q86" si="9">O74-(O74*8%)</f>
        <v>17.8296</v>
      </c>
      <c r="R74" s="21">
        <f t="shared" ref="R74:R86" si="10">O74-(O74*10%)</f>
        <v>17.442</v>
      </c>
      <c r="S74" s="49">
        <f t="shared" si="4"/>
        <v>12.52903226</v>
      </c>
    </row>
    <row r="75" ht="11.25" customHeight="1" outlineLevel="4">
      <c r="A75" s="45" t="s">
        <v>153</v>
      </c>
      <c r="B75" s="45" t="s">
        <v>154</v>
      </c>
      <c r="C75" s="45" t="s">
        <v>18</v>
      </c>
      <c r="D75" s="45" t="s">
        <v>152</v>
      </c>
      <c r="E75" s="46">
        <v>156.0</v>
      </c>
      <c r="F75" s="47"/>
      <c r="G75" s="48">
        <v>25.71</v>
      </c>
      <c r="H75" s="48">
        <v>20.57</v>
      </c>
      <c r="J75" s="17" t="s">
        <v>153</v>
      </c>
      <c r="K75" s="17" t="s">
        <v>154</v>
      </c>
      <c r="L75" s="17" t="s">
        <v>18</v>
      </c>
      <c r="M75" s="17" t="s">
        <v>152</v>
      </c>
      <c r="N75" s="21">
        <v>156.0</v>
      </c>
      <c r="O75" s="21">
        <v>25.71</v>
      </c>
      <c r="P75" s="21">
        <f t="shared" si="8"/>
        <v>24.4245</v>
      </c>
      <c r="Q75" s="21">
        <f t="shared" si="9"/>
        <v>23.6532</v>
      </c>
      <c r="R75" s="21">
        <f t="shared" si="10"/>
        <v>23.139</v>
      </c>
      <c r="S75" s="49">
        <f t="shared" si="4"/>
        <v>12.48906174</v>
      </c>
    </row>
    <row r="76" ht="11.25" customHeight="1" outlineLevel="4">
      <c r="A76" s="45" t="s">
        <v>155</v>
      </c>
      <c r="B76" s="45" t="s">
        <v>156</v>
      </c>
      <c r="C76" s="45" t="s">
        <v>18</v>
      </c>
      <c r="D76" s="45" t="s">
        <v>152</v>
      </c>
      <c r="E76" s="46">
        <v>856.0</v>
      </c>
      <c r="F76" s="47"/>
      <c r="G76" s="48">
        <v>15.63</v>
      </c>
      <c r="H76" s="48">
        <v>12.5</v>
      </c>
      <c r="J76" s="17" t="s">
        <v>155</v>
      </c>
      <c r="K76" s="17" t="s">
        <v>156</v>
      </c>
      <c r="L76" s="17" t="s">
        <v>18</v>
      </c>
      <c r="M76" s="17" t="s">
        <v>152</v>
      </c>
      <c r="N76" s="21">
        <v>861.0</v>
      </c>
      <c r="O76" s="21">
        <v>15.63</v>
      </c>
      <c r="P76" s="21">
        <f t="shared" si="8"/>
        <v>14.8485</v>
      </c>
      <c r="Q76" s="21">
        <f t="shared" si="9"/>
        <v>14.3796</v>
      </c>
      <c r="R76" s="21">
        <f t="shared" si="10"/>
        <v>14.067</v>
      </c>
      <c r="S76" s="49">
        <f t="shared" si="4"/>
        <v>12.536</v>
      </c>
    </row>
    <row r="77" ht="11.25" customHeight="1" outlineLevel="4">
      <c r="A77" s="45" t="s">
        <v>157</v>
      </c>
      <c r="B77" s="45" t="s">
        <v>158</v>
      </c>
      <c r="C77" s="45" t="s">
        <v>18</v>
      </c>
      <c r="D77" s="45" t="s">
        <v>152</v>
      </c>
      <c r="E77" s="46">
        <v>80.0</v>
      </c>
      <c r="F77" s="47"/>
      <c r="G77" s="48">
        <v>80.34</v>
      </c>
      <c r="H77" s="48">
        <v>64.27</v>
      </c>
      <c r="J77" s="17" t="s">
        <v>157</v>
      </c>
      <c r="K77" s="17" t="s">
        <v>158</v>
      </c>
      <c r="L77" s="17" t="s">
        <v>18</v>
      </c>
      <c r="M77" s="17" t="s">
        <v>152</v>
      </c>
      <c r="N77" s="21">
        <v>80.0</v>
      </c>
      <c r="O77" s="21">
        <v>80.34</v>
      </c>
      <c r="P77" s="21">
        <f t="shared" si="8"/>
        <v>76.323</v>
      </c>
      <c r="Q77" s="21">
        <f t="shared" si="9"/>
        <v>73.9128</v>
      </c>
      <c r="R77" s="21">
        <f t="shared" si="10"/>
        <v>72.306</v>
      </c>
      <c r="S77" s="49">
        <f t="shared" si="4"/>
        <v>12.50350086</v>
      </c>
    </row>
    <row r="78" ht="11.25" customHeight="1" outlineLevel="4">
      <c r="A78" s="45"/>
      <c r="B78" s="45" t="s">
        <v>159</v>
      </c>
      <c r="C78" s="45" t="s">
        <v>18</v>
      </c>
      <c r="D78" s="45" t="s">
        <v>152</v>
      </c>
      <c r="E78" s="46">
        <v>4.0</v>
      </c>
      <c r="F78" s="47"/>
      <c r="G78" s="48">
        <v>24.73</v>
      </c>
      <c r="H78" s="48">
        <v>19.78</v>
      </c>
      <c r="J78" s="17"/>
      <c r="K78" s="17" t="s">
        <v>159</v>
      </c>
      <c r="L78" s="17" t="s">
        <v>18</v>
      </c>
      <c r="M78" s="17" t="s">
        <v>152</v>
      </c>
      <c r="N78" s="21">
        <v>4.0</v>
      </c>
      <c r="O78" s="21">
        <v>24.73</v>
      </c>
      <c r="P78" s="21">
        <f t="shared" si="8"/>
        <v>23.4935</v>
      </c>
      <c r="Q78" s="21">
        <f t="shared" si="9"/>
        <v>22.7516</v>
      </c>
      <c r="R78" s="21">
        <f t="shared" si="10"/>
        <v>22.257</v>
      </c>
      <c r="S78" s="49">
        <f t="shared" si="4"/>
        <v>12.52275025</v>
      </c>
    </row>
    <row r="79" ht="11.25" customHeight="1" outlineLevel="4">
      <c r="A79" s="45" t="s">
        <v>160</v>
      </c>
      <c r="B79" s="45" t="s">
        <v>161</v>
      </c>
      <c r="C79" s="45" t="s">
        <v>18</v>
      </c>
      <c r="D79" s="45" t="s">
        <v>152</v>
      </c>
      <c r="E79" s="46">
        <v>50.0</v>
      </c>
      <c r="F79" s="47"/>
      <c r="G79" s="48">
        <v>122.5</v>
      </c>
      <c r="H79" s="48">
        <v>98.0</v>
      </c>
      <c r="J79" s="17" t="s">
        <v>160</v>
      </c>
      <c r="K79" s="17" t="s">
        <v>161</v>
      </c>
      <c r="L79" s="17" t="s">
        <v>18</v>
      </c>
      <c r="M79" s="17" t="s">
        <v>152</v>
      </c>
      <c r="N79" s="21">
        <v>50.0</v>
      </c>
      <c r="O79" s="21">
        <v>122.5</v>
      </c>
      <c r="P79" s="21">
        <f t="shared" si="8"/>
        <v>116.375</v>
      </c>
      <c r="Q79" s="21">
        <f t="shared" si="9"/>
        <v>112.7</v>
      </c>
      <c r="R79" s="21">
        <f t="shared" si="10"/>
        <v>110.25</v>
      </c>
      <c r="S79" s="49">
        <f t="shared" si="4"/>
        <v>12.5</v>
      </c>
    </row>
    <row r="80" ht="11.25" customHeight="1" outlineLevel="4">
      <c r="A80" s="45" t="s">
        <v>162</v>
      </c>
      <c r="B80" s="45" t="s">
        <v>163</v>
      </c>
      <c r="C80" s="45" t="s">
        <v>18</v>
      </c>
      <c r="D80" s="45" t="s">
        <v>152</v>
      </c>
      <c r="E80" s="46">
        <v>100.0</v>
      </c>
      <c r="F80" s="47"/>
      <c r="G80" s="48">
        <v>61.45</v>
      </c>
      <c r="H80" s="48">
        <v>49.16</v>
      </c>
      <c r="J80" s="17" t="s">
        <v>162</v>
      </c>
      <c r="K80" s="17" t="s">
        <v>163</v>
      </c>
      <c r="L80" s="17" t="s">
        <v>18</v>
      </c>
      <c r="M80" s="17" t="s">
        <v>152</v>
      </c>
      <c r="N80" s="21">
        <v>100.0</v>
      </c>
      <c r="O80" s="21">
        <v>61.45</v>
      </c>
      <c r="P80" s="21">
        <f t="shared" si="8"/>
        <v>58.3775</v>
      </c>
      <c r="Q80" s="21">
        <f t="shared" si="9"/>
        <v>56.534</v>
      </c>
      <c r="R80" s="21">
        <f t="shared" si="10"/>
        <v>55.305</v>
      </c>
      <c r="S80" s="49">
        <f t="shared" si="4"/>
        <v>12.5</v>
      </c>
    </row>
    <row r="81" ht="11.25" customHeight="1" outlineLevel="4">
      <c r="A81" s="45" t="s">
        <v>164</v>
      </c>
      <c r="B81" s="45" t="s">
        <v>165</v>
      </c>
      <c r="C81" s="45" t="s">
        <v>18</v>
      </c>
      <c r="D81" s="45" t="s">
        <v>152</v>
      </c>
      <c r="E81" s="46">
        <v>100.0</v>
      </c>
      <c r="F81" s="47"/>
      <c r="G81" s="48">
        <v>98.33</v>
      </c>
      <c r="H81" s="48">
        <v>78.66</v>
      </c>
      <c r="J81" s="17" t="s">
        <v>164</v>
      </c>
      <c r="K81" s="17" t="s">
        <v>165</v>
      </c>
      <c r="L81" s="17" t="s">
        <v>18</v>
      </c>
      <c r="M81" s="17" t="s">
        <v>152</v>
      </c>
      <c r="N81" s="21">
        <v>100.0</v>
      </c>
      <c r="O81" s="21">
        <v>98.33</v>
      </c>
      <c r="P81" s="21">
        <f t="shared" si="8"/>
        <v>93.4135</v>
      </c>
      <c r="Q81" s="21">
        <f t="shared" si="9"/>
        <v>90.4636</v>
      </c>
      <c r="R81" s="21">
        <f t="shared" si="10"/>
        <v>88.497</v>
      </c>
      <c r="S81" s="49">
        <f t="shared" si="4"/>
        <v>12.50572082</v>
      </c>
    </row>
    <row r="82" ht="11.25" customHeight="1" outlineLevel="4">
      <c r="A82" s="45" t="s">
        <v>166</v>
      </c>
      <c r="B82" s="45" t="s">
        <v>167</v>
      </c>
      <c r="C82" s="45" t="s">
        <v>18</v>
      </c>
      <c r="D82" s="45" t="s">
        <v>152</v>
      </c>
      <c r="E82" s="46">
        <v>100.0</v>
      </c>
      <c r="F82" s="47"/>
      <c r="G82" s="48">
        <v>110.61</v>
      </c>
      <c r="H82" s="48">
        <v>88.49</v>
      </c>
      <c r="J82" s="17" t="s">
        <v>166</v>
      </c>
      <c r="K82" s="17" t="s">
        <v>167</v>
      </c>
      <c r="L82" s="17" t="s">
        <v>18</v>
      </c>
      <c r="M82" s="17" t="s">
        <v>152</v>
      </c>
      <c r="N82" s="21">
        <v>100.0</v>
      </c>
      <c r="O82" s="21">
        <v>110.61</v>
      </c>
      <c r="P82" s="21">
        <f t="shared" si="8"/>
        <v>105.0795</v>
      </c>
      <c r="Q82" s="21">
        <f t="shared" si="9"/>
        <v>101.7612</v>
      </c>
      <c r="R82" s="21">
        <f t="shared" si="10"/>
        <v>99.549</v>
      </c>
      <c r="S82" s="49">
        <f t="shared" si="4"/>
        <v>12.49745734</v>
      </c>
    </row>
    <row r="83" ht="11.25" customHeight="1" outlineLevel="4">
      <c r="A83" s="45"/>
      <c r="B83" s="45" t="s">
        <v>168</v>
      </c>
      <c r="C83" s="45" t="s">
        <v>18</v>
      </c>
      <c r="D83" s="45" t="s">
        <v>152</v>
      </c>
      <c r="E83" s="46">
        <v>78.0</v>
      </c>
      <c r="F83" s="47"/>
      <c r="G83" s="48">
        <v>215.74</v>
      </c>
      <c r="H83" s="48">
        <v>172.59</v>
      </c>
      <c r="J83" s="17"/>
      <c r="K83" s="17" t="s">
        <v>168</v>
      </c>
      <c r="L83" s="17" t="s">
        <v>18</v>
      </c>
      <c r="M83" s="17" t="s">
        <v>152</v>
      </c>
      <c r="N83" s="21">
        <v>78.0</v>
      </c>
      <c r="O83" s="21">
        <v>215.74</v>
      </c>
      <c r="P83" s="21">
        <f t="shared" si="8"/>
        <v>204.953</v>
      </c>
      <c r="Q83" s="21">
        <f t="shared" si="9"/>
        <v>198.4808</v>
      </c>
      <c r="R83" s="21">
        <f t="shared" si="10"/>
        <v>194.166</v>
      </c>
      <c r="S83" s="49">
        <f t="shared" si="4"/>
        <v>12.50130367</v>
      </c>
    </row>
    <row r="84" ht="11.25" customHeight="1" outlineLevel="4">
      <c r="A84" s="45" t="s">
        <v>169</v>
      </c>
      <c r="B84" s="45" t="s">
        <v>170</v>
      </c>
      <c r="C84" s="45" t="s">
        <v>18</v>
      </c>
      <c r="D84" s="45" t="s">
        <v>152</v>
      </c>
      <c r="E84" s="46">
        <v>25.0</v>
      </c>
      <c r="F84" s="47"/>
      <c r="G84" s="48">
        <v>522.79</v>
      </c>
      <c r="H84" s="48">
        <v>418.23</v>
      </c>
      <c r="J84" s="17" t="s">
        <v>169</v>
      </c>
      <c r="K84" s="17" t="s">
        <v>170</v>
      </c>
      <c r="L84" s="17" t="s">
        <v>18</v>
      </c>
      <c r="M84" s="17" t="s">
        <v>152</v>
      </c>
      <c r="N84" s="21">
        <v>25.0</v>
      </c>
      <c r="O84" s="21">
        <v>522.79</v>
      </c>
      <c r="P84" s="21">
        <f t="shared" si="8"/>
        <v>496.6505</v>
      </c>
      <c r="Q84" s="21">
        <f t="shared" si="9"/>
        <v>480.9668</v>
      </c>
      <c r="R84" s="21">
        <f t="shared" si="10"/>
        <v>470.511</v>
      </c>
      <c r="S84" s="49">
        <f t="shared" si="4"/>
        <v>12.50053798</v>
      </c>
    </row>
    <row r="85" ht="11.25" customHeight="1" outlineLevel="4">
      <c r="A85" s="45" t="s">
        <v>171</v>
      </c>
      <c r="B85" s="45" t="s">
        <v>172</v>
      </c>
      <c r="C85" s="45" t="s">
        <v>18</v>
      </c>
      <c r="D85" s="45" t="s">
        <v>152</v>
      </c>
      <c r="E85" s="46">
        <v>10.0</v>
      </c>
      <c r="F85" s="47"/>
      <c r="G85" s="48">
        <v>660.46</v>
      </c>
      <c r="H85" s="48">
        <v>528.37</v>
      </c>
      <c r="J85" s="17" t="s">
        <v>171</v>
      </c>
      <c r="K85" s="17" t="s">
        <v>172</v>
      </c>
      <c r="L85" s="17" t="s">
        <v>18</v>
      </c>
      <c r="M85" s="17" t="s">
        <v>152</v>
      </c>
      <c r="N85" s="21">
        <v>10.0</v>
      </c>
      <c r="O85" s="21">
        <v>660.46</v>
      </c>
      <c r="P85" s="21">
        <f t="shared" si="8"/>
        <v>627.437</v>
      </c>
      <c r="Q85" s="21">
        <f t="shared" si="9"/>
        <v>607.6232</v>
      </c>
      <c r="R85" s="21">
        <f t="shared" si="10"/>
        <v>594.414</v>
      </c>
      <c r="S85" s="49">
        <f t="shared" si="4"/>
        <v>12.49957416</v>
      </c>
    </row>
    <row r="86" ht="11.25" customHeight="1" outlineLevel="4">
      <c r="A86" s="45" t="s">
        <v>173</v>
      </c>
      <c r="B86" s="45" t="s">
        <v>174</v>
      </c>
      <c r="C86" s="45" t="s">
        <v>18</v>
      </c>
      <c r="D86" s="45" t="s">
        <v>152</v>
      </c>
      <c r="E86" s="46">
        <v>100.0</v>
      </c>
      <c r="F86" s="47"/>
      <c r="G86" s="48">
        <v>466.56</v>
      </c>
      <c r="H86" s="48">
        <v>373.25</v>
      </c>
      <c r="J86" s="17" t="s">
        <v>173</v>
      </c>
      <c r="K86" s="17" t="s">
        <v>174</v>
      </c>
      <c r="L86" s="17" t="s">
        <v>18</v>
      </c>
      <c r="M86" s="17" t="s">
        <v>152</v>
      </c>
      <c r="N86" s="21">
        <v>100.0</v>
      </c>
      <c r="O86" s="21">
        <v>466.56</v>
      </c>
      <c r="P86" s="21">
        <f t="shared" si="8"/>
        <v>443.232</v>
      </c>
      <c r="Q86" s="21">
        <f t="shared" si="9"/>
        <v>429.2352</v>
      </c>
      <c r="R86" s="21">
        <f t="shared" si="10"/>
        <v>419.904</v>
      </c>
      <c r="S86" s="49">
        <f t="shared" si="4"/>
        <v>12.49939719</v>
      </c>
    </row>
    <row r="87" ht="11.25" customHeight="1" outlineLevel="3">
      <c r="A87" s="42"/>
      <c r="B87" s="42" t="s">
        <v>175</v>
      </c>
      <c r="C87" s="42"/>
      <c r="D87" s="43"/>
      <c r="E87" s="43"/>
      <c r="F87" s="44"/>
      <c r="G87" s="44"/>
      <c r="H87" s="44"/>
      <c r="J87" s="18"/>
      <c r="K87" s="18" t="s">
        <v>175</v>
      </c>
      <c r="L87" s="18"/>
      <c r="M87" s="19"/>
      <c r="N87" s="19"/>
      <c r="O87" s="21"/>
      <c r="P87" s="21"/>
      <c r="Q87" s="21"/>
      <c r="R87" s="21"/>
      <c r="S87" s="49" t="str">
        <f t="shared" si="4"/>
        <v>#DIV/0!</v>
      </c>
    </row>
    <row r="88" ht="11.25" customHeight="1" outlineLevel="4">
      <c r="A88" s="45" t="s">
        <v>176</v>
      </c>
      <c r="B88" s="45" t="s">
        <v>177</v>
      </c>
      <c r="C88" s="45" t="s">
        <v>18</v>
      </c>
      <c r="D88" s="45" t="s">
        <v>178</v>
      </c>
      <c r="E88" s="46">
        <v>1.0</v>
      </c>
      <c r="F88" s="47"/>
      <c r="G88" s="50">
        <v>6375.0</v>
      </c>
      <c r="H88" s="50">
        <v>5100.0</v>
      </c>
      <c r="J88" s="17" t="s">
        <v>176</v>
      </c>
      <c r="K88" s="17" t="s">
        <v>177</v>
      </c>
      <c r="L88" s="17" t="s">
        <v>18</v>
      </c>
      <c r="M88" s="17" t="s">
        <v>178</v>
      </c>
      <c r="N88" s="21">
        <v>1.0</v>
      </c>
      <c r="O88" s="21">
        <v>6375.0</v>
      </c>
      <c r="P88" s="21">
        <f t="shared" ref="P88:P97" si="11">O88-(O88*5%)</f>
        <v>6056.25</v>
      </c>
      <c r="Q88" s="21">
        <f t="shared" ref="Q88:Q97" si="12">O88-(O88*8%)</f>
        <v>5865</v>
      </c>
      <c r="R88" s="21">
        <f t="shared" ref="R88:R97" si="13">O88-(O88*10%)</f>
        <v>5737.5</v>
      </c>
      <c r="S88" s="49">
        <f t="shared" si="4"/>
        <v>12.5</v>
      </c>
    </row>
    <row r="89" ht="11.25" customHeight="1" outlineLevel="4">
      <c r="A89" s="45"/>
      <c r="B89" s="45" t="s">
        <v>179</v>
      </c>
      <c r="C89" s="45" t="s">
        <v>18</v>
      </c>
      <c r="D89" s="45" t="s">
        <v>180</v>
      </c>
      <c r="E89" s="46">
        <v>52.0</v>
      </c>
      <c r="F89" s="47"/>
      <c r="G89" s="50">
        <v>3187.5</v>
      </c>
      <c r="H89" s="50">
        <v>2550.0</v>
      </c>
      <c r="J89" s="17"/>
      <c r="K89" s="17" t="s">
        <v>179</v>
      </c>
      <c r="L89" s="17" t="s">
        <v>18</v>
      </c>
      <c r="M89" s="17" t="s">
        <v>180</v>
      </c>
      <c r="N89" s="21">
        <v>52.0</v>
      </c>
      <c r="O89" s="21">
        <v>3187.5</v>
      </c>
      <c r="P89" s="21">
        <f t="shared" si="11"/>
        <v>3028.125</v>
      </c>
      <c r="Q89" s="21">
        <f t="shared" si="12"/>
        <v>2932.5</v>
      </c>
      <c r="R89" s="21">
        <f t="shared" si="13"/>
        <v>2868.75</v>
      </c>
      <c r="S89" s="49">
        <f t="shared" si="4"/>
        <v>12.5</v>
      </c>
    </row>
    <row r="90" ht="11.25" customHeight="1" outlineLevel="4">
      <c r="A90" s="45" t="s">
        <v>181</v>
      </c>
      <c r="B90" s="45" t="s">
        <v>182</v>
      </c>
      <c r="C90" s="45" t="s">
        <v>18</v>
      </c>
      <c r="D90" s="45" t="s">
        <v>178</v>
      </c>
      <c r="E90" s="46">
        <v>1.0</v>
      </c>
      <c r="F90" s="47"/>
      <c r="G90" s="50">
        <v>3187.5</v>
      </c>
      <c r="H90" s="50">
        <v>2550.0</v>
      </c>
      <c r="J90" s="17" t="s">
        <v>181</v>
      </c>
      <c r="K90" s="17" t="s">
        <v>182</v>
      </c>
      <c r="L90" s="17" t="s">
        <v>18</v>
      </c>
      <c r="M90" s="17" t="s">
        <v>178</v>
      </c>
      <c r="N90" s="21">
        <v>1.0</v>
      </c>
      <c r="O90" s="21">
        <v>3187.5</v>
      </c>
      <c r="P90" s="21">
        <f t="shared" si="11"/>
        <v>3028.125</v>
      </c>
      <c r="Q90" s="21">
        <f t="shared" si="12"/>
        <v>2932.5</v>
      </c>
      <c r="R90" s="21">
        <f t="shared" si="13"/>
        <v>2868.75</v>
      </c>
      <c r="S90" s="49">
        <f t="shared" si="4"/>
        <v>12.5</v>
      </c>
    </row>
    <row r="91" ht="11.25" customHeight="1" outlineLevel="4">
      <c r="A91" s="45"/>
      <c r="B91" s="45" t="s">
        <v>183</v>
      </c>
      <c r="C91" s="45" t="s">
        <v>18</v>
      </c>
      <c r="D91" s="45" t="s">
        <v>180</v>
      </c>
      <c r="E91" s="46">
        <v>46.0</v>
      </c>
      <c r="F91" s="47"/>
      <c r="G91" s="50">
        <v>2562.5</v>
      </c>
      <c r="H91" s="50">
        <v>2050.0</v>
      </c>
      <c r="J91" s="17"/>
      <c r="K91" s="17" t="s">
        <v>183</v>
      </c>
      <c r="L91" s="17" t="s">
        <v>18</v>
      </c>
      <c r="M91" s="17" t="s">
        <v>180</v>
      </c>
      <c r="N91" s="21">
        <v>46.0</v>
      </c>
      <c r="O91" s="21">
        <v>2562.5</v>
      </c>
      <c r="P91" s="21">
        <f t="shared" si="11"/>
        <v>2434.375</v>
      </c>
      <c r="Q91" s="21">
        <f t="shared" si="12"/>
        <v>2357.5</v>
      </c>
      <c r="R91" s="21">
        <f t="shared" si="13"/>
        <v>2306.25</v>
      </c>
      <c r="S91" s="49">
        <f t="shared" si="4"/>
        <v>12.5</v>
      </c>
    </row>
    <row r="92" ht="11.25" customHeight="1" outlineLevel="4">
      <c r="A92" s="45" t="s">
        <v>184</v>
      </c>
      <c r="B92" s="45" t="s">
        <v>185</v>
      </c>
      <c r="C92" s="45" t="s">
        <v>18</v>
      </c>
      <c r="D92" s="45" t="s">
        <v>178</v>
      </c>
      <c r="E92" s="46">
        <v>1.0</v>
      </c>
      <c r="F92" s="47"/>
      <c r="G92" s="50">
        <v>10590.63</v>
      </c>
      <c r="H92" s="50">
        <v>8472.5</v>
      </c>
      <c r="J92" s="17" t="s">
        <v>184</v>
      </c>
      <c r="K92" s="17" t="s">
        <v>185</v>
      </c>
      <c r="L92" s="17" t="s">
        <v>18</v>
      </c>
      <c r="M92" s="17" t="s">
        <v>178</v>
      </c>
      <c r="N92" s="21">
        <v>1.0</v>
      </c>
      <c r="O92" s="21">
        <v>10590.63</v>
      </c>
      <c r="P92" s="21">
        <f t="shared" si="11"/>
        <v>10061.0985</v>
      </c>
      <c r="Q92" s="21">
        <f t="shared" si="12"/>
        <v>9743.3796</v>
      </c>
      <c r="R92" s="21">
        <f t="shared" si="13"/>
        <v>9531.567</v>
      </c>
      <c r="S92" s="49">
        <f t="shared" si="4"/>
        <v>12.50005311</v>
      </c>
    </row>
    <row r="93" ht="11.25" customHeight="1" outlineLevel="4">
      <c r="A93" s="45" t="s">
        <v>186</v>
      </c>
      <c r="B93" s="45" t="s">
        <v>187</v>
      </c>
      <c r="C93" s="45" t="s">
        <v>18</v>
      </c>
      <c r="D93" s="45" t="s">
        <v>188</v>
      </c>
      <c r="E93" s="46">
        <v>84.0</v>
      </c>
      <c r="F93" s="47"/>
      <c r="G93" s="50">
        <v>3038.79</v>
      </c>
      <c r="H93" s="50">
        <v>2431.03</v>
      </c>
      <c r="J93" s="17" t="s">
        <v>186</v>
      </c>
      <c r="K93" s="17" t="s">
        <v>187</v>
      </c>
      <c r="L93" s="17" t="s">
        <v>18</v>
      </c>
      <c r="M93" s="17" t="s">
        <v>188</v>
      </c>
      <c r="N93" s="21">
        <v>84.0</v>
      </c>
      <c r="O93" s="21">
        <v>3038.79</v>
      </c>
      <c r="P93" s="21">
        <f t="shared" si="11"/>
        <v>2886.8505</v>
      </c>
      <c r="Q93" s="21">
        <f t="shared" si="12"/>
        <v>2795.6868</v>
      </c>
      <c r="R93" s="21">
        <f t="shared" si="13"/>
        <v>2734.911</v>
      </c>
      <c r="S93" s="49">
        <f t="shared" si="4"/>
        <v>12.50009255</v>
      </c>
    </row>
    <row r="94" ht="11.25" customHeight="1" outlineLevel="4">
      <c r="A94" s="45" t="s">
        <v>189</v>
      </c>
      <c r="B94" s="45" t="s">
        <v>190</v>
      </c>
      <c r="C94" s="45" t="s">
        <v>18</v>
      </c>
      <c r="D94" s="45" t="s">
        <v>178</v>
      </c>
      <c r="E94" s="46">
        <v>3.0</v>
      </c>
      <c r="F94" s="47"/>
      <c r="G94" s="50">
        <v>3957.5</v>
      </c>
      <c r="H94" s="50">
        <v>3166.0</v>
      </c>
      <c r="J94" s="17" t="s">
        <v>189</v>
      </c>
      <c r="K94" s="17" t="s">
        <v>190</v>
      </c>
      <c r="L94" s="17" t="s">
        <v>18</v>
      </c>
      <c r="M94" s="17" t="s">
        <v>178</v>
      </c>
      <c r="N94" s="21">
        <v>3.0</v>
      </c>
      <c r="O94" s="21">
        <v>3957.5</v>
      </c>
      <c r="P94" s="21">
        <f t="shared" si="11"/>
        <v>3759.625</v>
      </c>
      <c r="Q94" s="21">
        <f t="shared" si="12"/>
        <v>3640.9</v>
      </c>
      <c r="R94" s="21">
        <f t="shared" si="13"/>
        <v>3561.75</v>
      </c>
      <c r="S94" s="49">
        <f t="shared" si="4"/>
        <v>12.5</v>
      </c>
    </row>
    <row r="95" ht="11.25" customHeight="1" outlineLevel="4">
      <c r="A95" s="45" t="s">
        <v>191</v>
      </c>
      <c r="B95" s="45" t="s">
        <v>192</v>
      </c>
      <c r="C95" s="45" t="s">
        <v>18</v>
      </c>
      <c r="D95" s="45" t="s">
        <v>193</v>
      </c>
      <c r="E95" s="46">
        <v>44.0</v>
      </c>
      <c r="F95" s="47"/>
      <c r="G95" s="50">
        <v>4093.75</v>
      </c>
      <c r="H95" s="50">
        <v>3275.0</v>
      </c>
      <c r="J95" s="17" t="s">
        <v>191</v>
      </c>
      <c r="K95" s="17" t="s">
        <v>192</v>
      </c>
      <c r="L95" s="17" t="s">
        <v>18</v>
      </c>
      <c r="M95" s="17" t="s">
        <v>193</v>
      </c>
      <c r="N95" s="21">
        <v>44.0</v>
      </c>
      <c r="O95" s="21">
        <v>4093.75</v>
      </c>
      <c r="P95" s="21">
        <f t="shared" si="11"/>
        <v>3889.0625</v>
      </c>
      <c r="Q95" s="21">
        <f t="shared" si="12"/>
        <v>3766.25</v>
      </c>
      <c r="R95" s="21">
        <f t="shared" si="13"/>
        <v>3684.375</v>
      </c>
      <c r="S95" s="49">
        <f t="shared" si="4"/>
        <v>12.5</v>
      </c>
    </row>
    <row r="96" ht="11.25" customHeight="1" outlineLevel="4">
      <c r="A96" s="45" t="s">
        <v>194</v>
      </c>
      <c r="B96" s="45" t="s">
        <v>195</v>
      </c>
      <c r="C96" s="45" t="s">
        <v>18</v>
      </c>
      <c r="D96" s="45" t="s">
        <v>196</v>
      </c>
      <c r="E96" s="46">
        <v>2.0</v>
      </c>
      <c r="F96" s="47"/>
      <c r="G96" s="50">
        <v>2472.5</v>
      </c>
      <c r="H96" s="50">
        <v>1978.0</v>
      </c>
      <c r="J96" s="17" t="s">
        <v>194</v>
      </c>
      <c r="K96" s="17" t="s">
        <v>195</v>
      </c>
      <c r="L96" s="17" t="s">
        <v>18</v>
      </c>
      <c r="M96" s="17" t="s">
        <v>196</v>
      </c>
      <c r="N96" s="21">
        <v>2.0</v>
      </c>
      <c r="O96" s="21">
        <v>2472.5</v>
      </c>
      <c r="P96" s="21">
        <f t="shared" si="11"/>
        <v>2348.875</v>
      </c>
      <c r="Q96" s="21">
        <f t="shared" si="12"/>
        <v>2274.7</v>
      </c>
      <c r="R96" s="21">
        <f t="shared" si="13"/>
        <v>2225.25</v>
      </c>
      <c r="S96" s="49">
        <f t="shared" si="4"/>
        <v>12.5</v>
      </c>
    </row>
    <row r="97" ht="11.25" customHeight="1" outlineLevel="4">
      <c r="A97" s="45" t="s">
        <v>197</v>
      </c>
      <c r="B97" s="45" t="s">
        <v>198</v>
      </c>
      <c r="C97" s="45" t="s">
        <v>18</v>
      </c>
      <c r="D97" s="45" t="s">
        <v>193</v>
      </c>
      <c r="E97" s="46">
        <v>3.0</v>
      </c>
      <c r="F97" s="47"/>
      <c r="G97" s="50">
        <v>7414.1</v>
      </c>
      <c r="H97" s="50">
        <v>5931.28</v>
      </c>
      <c r="J97" s="17" t="s">
        <v>197</v>
      </c>
      <c r="K97" s="17" t="s">
        <v>198</v>
      </c>
      <c r="L97" s="17" t="s">
        <v>18</v>
      </c>
      <c r="M97" s="17" t="s">
        <v>193</v>
      </c>
      <c r="N97" s="21">
        <v>3.0</v>
      </c>
      <c r="O97" s="21">
        <v>7414.1</v>
      </c>
      <c r="P97" s="21">
        <f t="shared" si="11"/>
        <v>7043.395</v>
      </c>
      <c r="Q97" s="21">
        <f t="shared" si="12"/>
        <v>6820.972</v>
      </c>
      <c r="R97" s="21">
        <f t="shared" si="13"/>
        <v>6672.69</v>
      </c>
      <c r="S97" s="49">
        <f t="shared" si="4"/>
        <v>12.5</v>
      </c>
    </row>
    <row r="98" ht="11.25" customHeight="1" outlineLevel="3">
      <c r="A98" s="42"/>
      <c r="B98" s="42" t="s">
        <v>199</v>
      </c>
      <c r="C98" s="42"/>
      <c r="D98" s="43"/>
      <c r="E98" s="52">
        <v>9.0</v>
      </c>
      <c r="F98" s="44"/>
      <c r="G98" s="44"/>
      <c r="H98" s="44"/>
      <c r="J98" s="18"/>
      <c r="K98" s="18" t="s">
        <v>199</v>
      </c>
      <c r="L98" s="18"/>
      <c r="M98" s="19"/>
      <c r="N98" s="25">
        <v>9.0</v>
      </c>
      <c r="O98" s="21"/>
      <c r="P98" s="21"/>
      <c r="Q98" s="21"/>
      <c r="R98" s="21"/>
      <c r="S98" s="49" t="str">
        <f t="shared" si="4"/>
        <v>#DIV/0!</v>
      </c>
    </row>
    <row r="99" ht="11.25" customHeight="1" outlineLevel="4">
      <c r="A99" s="45" t="s">
        <v>200</v>
      </c>
      <c r="B99" s="45" t="s">
        <v>201</v>
      </c>
      <c r="C99" s="45" t="s">
        <v>18</v>
      </c>
      <c r="D99" s="45" t="s">
        <v>77</v>
      </c>
      <c r="E99" s="46">
        <v>9.0</v>
      </c>
      <c r="F99" s="47"/>
      <c r="G99" s="48">
        <v>24.0</v>
      </c>
      <c r="H99" s="48">
        <v>19.2</v>
      </c>
      <c r="J99" s="17" t="s">
        <v>200</v>
      </c>
      <c r="K99" s="17" t="s">
        <v>201</v>
      </c>
      <c r="L99" s="17" t="s">
        <v>18</v>
      </c>
      <c r="M99" s="17" t="s">
        <v>77</v>
      </c>
      <c r="N99" s="21">
        <v>9.0</v>
      </c>
      <c r="O99" s="21">
        <v>24.0</v>
      </c>
      <c r="P99" s="21">
        <f>O99-(O99*5%)</f>
        <v>22.8</v>
      </c>
      <c r="Q99" s="21">
        <f>O99-(O99*8%)</f>
        <v>22.08</v>
      </c>
      <c r="R99" s="21">
        <f>O99-(O99*10%)</f>
        <v>21.6</v>
      </c>
      <c r="S99" s="49">
        <f t="shared" si="4"/>
        <v>12.5</v>
      </c>
    </row>
    <row r="100" ht="11.25" customHeight="1" outlineLevel="3">
      <c r="A100" s="42"/>
      <c r="B100" s="42" t="s">
        <v>202</v>
      </c>
      <c r="C100" s="42"/>
      <c r="D100" s="43"/>
      <c r="E100" s="43"/>
      <c r="F100" s="44"/>
      <c r="G100" s="44"/>
      <c r="H100" s="44"/>
      <c r="J100" s="18"/>
      <c r="K100" s="18" t="s">
        <v>202</v>
      </c>
      <c r="L100" s="18"/>
      <c r="M100" s="19"/>
      <c r="N100" s="19"/>
      <c r="O100" s="21"/>
      <c r="P100" s="21"/>
      <c r="Q100" s="21"/>
      <c r="R100" s="21"/>
      <c r="S100" s="49" t="str">
        <f t="shared" si="4"/>
        <v>#DIV/0!</v>
      </c>
    </row>
    <row r="101" ht="11.25" customHeight="1" outlineLevel="4">
      <c r="A101" s="45" t="s">
        <v>203</v>
      </c>
      <c r="B101" s="45" t="s">
        <v>204</v>
      </c>
      <c r="C101" s="45" t="s">
        <v>140</v>
      </c>
      <c r="D101" s="45" t="s">
        <v>205</v>
      </c>
      <c r="E101" s="46">
        <v>300.0</v>
      </c>
      <c r="F101" s="47"/>
      <c r="G101" s="48">
        <v>5.63</v>
      </c>
      <c r="H101" s="48">
        <v>4.5</v>
      </c>
      <c r="J101" s="17" t="s">
        <v>203</v>
      </c>
      <c r="K101" s="17" t="s">
        <v>204</v>
      </c>
      <c r="L101" s="17" t="s">
        <v>140</v>
      </c>
      <c r="M101" s="17" t="s">
        <v>205</v>
      </c>
      <c r="N101" s="21">
        <v>300.0</v>
      </c>
      <c r="O101" s="21">
        <v>5.63</v>
      </c>
      <c r="P101" s="21">
        <f t="shared" ref="P101:P128" si="14">O101-(O101*5%)</f>
        <v>5.3485</v>
      </c>
      <c r="Q101" s="21">
        <f t="shared" ref="Q101:Q128" si="15">O101-(O101*8%)</f>
        <v>5.1796</v>
      </c>
      <c r="R101" s="21">
        <f t="shared" ref="R101:R128" si="16">O101-(O101*10%)</f>
        <v>5.067</v>
      </c>
      <c r="S101" s="49">
        <f t="shared" si="4"/>
        <v>12.6</v>
      </c>
    </row>
    <row r="102" ht="11.25" customHeight="1" outlineLevel="4">
      <c r="A102" s="45" t="s">
        <v>206</v>
      </c>
      <c r="B102" s="45" t="s">
        <v>207</v>
      </c>
      <c r="C102" s="45" t="s">
        <v>208</v>
      </c>
      <c r="D102" s="45" t="s">
        <v>205</v>
      </c>
      <c r="E102" s="46">
        <v>4.0</v>
      </c>
      <c r="F102" s="47"/>
      <c r="G102" s="50">
        <v>1512.0</v>
      </c>
      <c r="H102" s="50">
        <v>1209.6</v>
      </c>
      <c r="J102" s="17" t="s">
        <v>206</v>
      </c>
      <c r="K102" s="17" t="s">
        <v>207</v>
      </c>
      <c r="L102" s="17" t="s">
        <v>208</v>
      </c>
      <c r="M102" s="17" t="s">
        <v>205</v>
      </c>
      <c r="N102" s="21">
        <v>4.0</v>
      </c>
      <c r="O102" s="21">
        <v>1512.0</v>
      </c>
      <c r="P102" s="21">
        <f t="shared" si="14"/>
        <v>1436.4</v>
      </c>
      <c r="Q102" s="21">
        <f t="shared" si="15"/>
        <v>1391.04</v>
      </c>
      <c r="R102" s="21">
        <f t="shared" si="16"/>
        <v>1360.8</v>
      </c>
      <c r="S102" s="49">
        <f t="shared" si="4"/>
        <v>12.5</v>
      </c>
    </row>
    <row r="103" ht="11.25" customHeight="1" outlineLevel="4">
      <c r="A103" s="45" t="s">
        <v>209</v>
      </c>
      <c r="B103" s="45" t="s">
        <v>210</v>
      </c>
      <c r="C103" s="45" t="s">
        <v>18</v>
      </c>
      <c r="D103" s="45" t="s">
        <v>180</v>
      </c>
      <c r="E103" s="51">
        <v>1945.0</v>
      </c>
      <c r="F103" s="47"/>
      <c r="G103" s="48">
        <v>29.44</v>
      </c>
      <c r="H103" s="48">
        <v>23.55</v>
      </c>
      <c r="J103" s="17" t="s">
        <v>209</v>
      </c>
      <c r="K103" s="17" t="s">
        <v>210</v>
      </c>
      <c r="L103" s="17" t="s">
        <v>18</v>
      </c>
      <c r="M103" s="17" t="s">
        <v>180</v>
      </c>
      <c r="N103" s="23">
        <v>1945.0</v>
      </c>
      <c r="O103" s="21">
        <v>29.44</v>
      </c>
      <c r="P103" s="21">
        <f t="shared" si="14"/>
        <v>27.968</v>
      </c>
      <c r="Q103" s="21">
        <f t="shared" si="15"/>
        <v>27.0848</v>
      </c>
      <c r="R103" s="21">
        <f t="shared" si="16"/>
        <v>26.496</v>
      </c>
      <c r="S103" s="49">
        <f t="shared" si="4"/>
        <v>12.50955414</v>
      </c>
    </row>
    <row r="104" ht="11.25" customHeight="1" outlineLevel="4">
      <c r="A104" s="45" t="s">
        <v>211</v>
      </c>
      <c r="B104" s="45" t="s">
        <v>212</v>
      </c>
      <c r="C104" s="45" t="s">
        <v>18</v>
      </c>
      <c r="D104" s="45" t="s">
        <v>213</v>
      </c>
      <c r="E104" s="46">
        <v>8.0</v>
      </c>
      <c r="F104" s="47"/>
      <c r="G104" s="48">
        <v>22.55</v>
      </c>
      <c r="H104" s="48">
        <v>18.04</v>
      </c>
      <c r="J104" s="17" t="s">
        <v>211</v>
      </c>
      <c r="K104" s="17" t="s">
        <v>212</v>
      </c>
      <c r="L104" s="17" t="s">
        <v>18</v>
      </c>
      <c r="M104" s="17" t="s">
        <v>213</v>
      </c>
      <c r="N104" s="21">
        <v>8.0</v>
      </c>
      <c r="O104" s="21">
        <v>22.55</v>
      </c>
      <c r="P104" s="21">
        <f t="shared" si="14"/>
        <v>21.4225</v>
      </c>
      <c r="Q104" s="21">
        <f t="shared" si="15"/>
        <v>20.746</v>
      </c>
      <c r="R104" s="21">
        <f t="shared" si="16"/>
        <v>20.295</v>
      </c>
      <c r="S104" s="49">
        <f t="shared" si="4"/>
        <v>12.5</v>
      </c>
    </row>
    <row r="105" ht="11.25" customHeight="1" outlineLevel="4">
      <c r="A105" s="45" t="s">
        <v>214</v>
      </c>
      <c r="B105" s="45" t="s">
        <v>215</v>
      </c>
      <c r="C105" s="45" t="s">
        <v>18</v>
      </c>
      <c r="D105" s="45" t="s">
        <v>213</v>
      </c>
      <c r="E105" s="46">
        <v>3.0</v>
      </c>
      <c r="F105" s="47"/>
      <c r="G105" s="48">
        <v>181.03</v>
      </c>
      <c r="H105" s="48">
        <v>144.82</v>
      </c>
      <c r="J105" s="17" t="s">
        <v>214</v>
      </c>
      <c r="K105" s="17" t="s">
        <v>215</v>
      </c>
      <c r="L105" s="17" t="s">
        <v>18</v>
      </c>
      <c r="M105" s="17" t="s">
        <v>213</v>
      </c>
      <c r="N105" s="21">
        <v>3.0</v>
      </c>
      <c r="O105" s="21">
        <v>181.03</v>
      </c>
      <c r="P105" s="21">
        <f t="shared" si="14"/>
        <v>171.9785</v>
      </c>
      <c r="Q105" s="21">
        <f t="shared" si="15"/>
        <v>166.5476</v>
      </c>
      <c r="R105" s="21">
        <f t="shared" si="16"/>
        <v>162.927</v>
      </c>
      <c r="S105" s="49">
        <f t="shared" si="4"/>
        <v>12.50310731</v>
      </c>
    </row>
    <row r="106" ht="11.25" customHeight="1" outlineLevel="4">
      <c r="A106" s="45" t="s">
        <v>216</v>
      </c>
      <c r="B106" s="45" t="s">
        <v>217</v>
      </c>
      <c r="C106" s="45" t="s">
        <v>18</v>
      </c>
      <c r="D106" s="45" t="s">
        <v>193</v>
      </c>
      <c r="E106" s="51">
        <v>2687.0</v>
      </c>
      <c r="F106" s="47"/>
      <c r="G106" s="48">
        <v>17.21</v>
      </c>
      <c r="H106" s="48">
        <v>13.77</v>
      </c>
      <c r="J106" s="17" t="s">
        <v>216</v>
      </c>
      <c r="K106" s="17" t="s">
        <v>217</v>
      </c>
      <c r="L106" s="17" t="s">
        <v>18</v>
      </c>
      <c r="M106" s="17" t="s">
        <v>193</v>
      </c>
      <c r="N106" s="23">
        <v>2687.0</v>
      </c>
      <c r="O106" s="21">
        <v>17.21</v>
      </c>
      <c r="P106" s="21">
        <f t="shared" si="14"/>
        <v>16.3495</v>
      </c>
      <c r="Q106" s="21">
        <f t="shared" si="15"/>
        <v>15.8332</v>
      </c>
      <c r="R106" s="21">
        <f t="shared" si="16"/>
        <v>15.489</v>
      </c>
      <c r="S106" s="49">
        <f t="shared" si="4"/>
        <v>12.48366013</v>
      </c>
    </row>
    <row r="107" ht="11.25" customHeight="1" outlineLevel="4">
      <c r="A107" s="45" t="s">
        <v>218</v>
      </c>
      <c r="B107" s="45" t="s">
        <v>219</v>
      </c>
      <c r="C107" s="45" t="s">
        <v>18</v>
      </c>
      <c r="D107" s="45" t="s">
        <v>213</v>
      </c>
      <c r="E107" s="46">
        <v>33.0</v>
      </c>
      <c r="F107" s="47"/>
      <c r="G107" s="48">
        <v>32.24</v>
      </c>
      <c r="H107" s="48">
        <v>25.79</v>
      </c>
      <c r="J107" s="17" t="s">
        <v>2495</v>
      </c>
      <c r="K107" s="17" t="s">
        <v>219</v>
      </c>
      <c r="L107" s="17" t="s">
        <v>18</v>
      </c>
      <c r="M107" s="17" t="s">
        <v>213</v>
      </c>
      <c r="N107" s="21">
        <v>33.0</v>
      </c>
      <c r="O107" s="21">
        <v>32.24</v>
      </c>
      <c r="P107" s="21">
        <f t="shared" si="14"/>
        <v>30.628</v>
      </c>
      <c r="Q107" s="21">
        <f t="shared" si="15"/>
        <v>29.6608</v>
      </c>
      <c r="R107" s="21">
        <f t="shared" si="16"/>
        <v>29.016</v>
      </c>
      <c r="S107" s="49">
        <f t="shared" si="4"/>
        <v>12.50872431</v>
      </c>
    </row>
    <row r="108" ht="11.25" customHeight="1" outlineLevel="4">
      <c r="A108" s="45" t="s">
        <v>220</v>
      </c>
      <c r="B108" s="45" t="s">
        <v>221</v>
      </c>
      <c r="C108" s="45" t="s">
        <v>18</v>
      </c>
      <c r="D108" s="45" t="s">
        <v>213</v>
      </c>
      <c r="E108" s="46">
        <v>23.0</v>
      </c>
      <c r="F108" s="47"/>
      <c r="G108" s="48">
        <v>28.85</v>
      </c>
      <c r="H108" s="48">
        <v>23.08</v>
      </c>
      <c r="J108" s="17" t="s">
        <v>220</v>
      </c>
      <c r="K108" s="17" t="s">
        <v>221</v>
      </c>
      <c r="L108" s="17" t="s">
        <v>18</v>
      </c>
      <c r="M108" s="17" t="s">
        <v>213</v>
      </c>
      <c r="N108" s="21">
        <v>23.0</v>
      </c>
      <c r="O108" s="21">
        <v>28.85</v>
      </c>
      <c r="P108" s="21">
        <f t="shared" si="14"/>
        <v>27.4075</v>
      </c>
      <c r="Q108" s="21">
        <f t="shared" si="15"/>
        <v>26.542</v>
      </c>
      <c r="R108" s="21">
        <f t="shared" si="16"/>
        <v>25.965</v>
      </c>
      <c r="S108" s="49">
        <f t="shared" si="4"/>
        <v>12.5</v>
      </c>
    </row>
    <row r="109" ht="11.25" customHeight="1" outlineLevel="4">
      <c r="A109" s="45" t="s">
        <v>222</v>
      </c>
      <c r="B109" s="45" t="s">
        <v>223</v>
      </c>
      <c r="C109" s="45" t="s">
        <v>18</v>
      </c>
      <c r="D109" s="45" t="s">
        <v>213</v>
      </c>
      <c r="E109" s="46">
        <v>46.0</v>
      </c>
      <c r="F109" s="47"/>
      <c r="G109" s="48">
        <v>49.08</v>
      </c>
      <c r="H109" s="48">
        <v>39.26</v>
      </c>
      <c r="J109" s="17" t="s">
        <v>2496</v>
      </c>
      <c r="K109" s="17" t="s">
        <v>223</v>
      </c>
      <c r="L109" s="17" t="s">
        <v>18</v>
      </c>
      <c r="M109" s="17" t="s">
        <v>213</v>
      </c>
      <c r="N109" s="21">
        <v>46.0</v>
      </c>
      <c r="O109" s="21">
        <v>49.08</v>
      </c>
      <c r="P109" s="21">
        <f t="shared" si="14"/>
        <v>46.626</v>
      </c>
      <c r="Q109" s="21">
        <f t="shared" si="15"/>
        <v>45.1536</v>
      </c>
      <c r="R109" s="21">
        <f t="shared" si="16"/>
        <v>44.172</v>
      </c>
      <c r="S109" s="49">
        <f t="shared" si="4"/>
        <v>12.51146205</v>
      </c>
    </row>
    <row r="110" ht="11.25" customHeight="1" outlineLevel="4">
      <c r="A110" s="45" t="s">
        <v>224</v>
      </c>
      <c r="B110" s="45" t="s">
        <v>225</v>
      </c>
      <c r="C110" s="45" t="s">
        <v>18</v>
      </c>
      <c r="D110" s="45" t="s">
        <v>213</v>
      </c>
      <c r="E110" s="46">
        <v>5.0</v>
      </c>
      <c r="F110" s="47"/>
      <c r="G110" s="48">
        <v>75.29</v>
      </c>
      <c r="H110" s="48">
        <v>60.23</v>
      </c>
      <c r="J110" s="17" t="s">
        <v>224</v>
      </c>
      <c r="K110" s="17" t="s">
        <v>225</v>
      </c>
      <c r="L110" s="17" t="s">
        <v>18</v>
      </c>
      <c r="M110" s="17" t="s">
        <v>213</v>
      </c>
      <c r="N110" s="21">
        <v>5.0</v>
      </c>
      <c r="O110" s="21">
        <v>75.29</v>
      </c>
      <c r="P110" s="21">
        <f t="shared" si="14"/>
        <v>71.5255</v>
      </c>
      <c r="Q110" s="21">
        <f t="shared" si="15"/>
        <v>69.2668</v>
      </c>
      <c r="R110" s="21">
        <f t="shared" si="16"/>
        <v>67.761</v>
      </c>
      <c r="S110" s="49">
        <f t="shared" si="4"/>
        <v>12.50373568</v>
      </c>
    </row>
    <row r="111" ht="11.25" customHeight="1" outlineLevel="4">
      <c r="A111" s="45" t="s">
        <v>226</v>
      </c>
      <c r="B111" s="45" t="s">
        <v>227</v>
      </c>
      <c r="C111" s="45" t="s">
        <v>140</v>
      </c>
      <c r="D111" s="45" t="s">
        <v>213</v>
      </c>
      <c r="E111" s="46">
        <v>50.0</v>
      </c>
      <c r="F111" s="47"/>
      <c r="G111" s="48">
        <v>107.25</v>
      </c>
      <c r="H111" s="48">
        <v>85.8</v>
      </c>
      <c r="J111" s="17" t="s">
        <v>226</v>
      </c>
      <c r="K111" s="17" t="s">
        <v>227</v>
      </c>
      <c r="L111" s="17" t="s">
        <v>140</v>
      </c>
      <c r="M111" s="17" t="s">
        <v>213</v>
      </c>
      <c r="N111" s="21">
        <v>50.0</v>
      </c>
      <c r="O111" s="21">
        <v>107.25</v>
      </c>
      <c r="P111" s="21">
        <f t="shared" si="14"/>
        <v>101.8875</v>
      </c>
      <c r="Q111" s="21">
        <f t="shared" si="15"/>
        <v>98.67</v>
      </c>
      <c r="R111" s="21">
        <f t="shared" si="16"/>
        <v>96.525</v>
      </c>
      <c r="S111" s="49">
        <f t="shared" si="4"/>
        <v>12.5</v>
      </c>
    </row>
    <row r="112" ht="11.25" customHeight="1" outlineLevel="4">
      <c r="A112" s="45" t="s">
        <v>228</v>
      </c>
      <c r="B112" s="45" t="s">
        <v>229</v>
      </c>
      <c r="C112" s="45" t="s">
        <v>140</v>
      </c>
      <c r="D112" s="45" t="s">
        <v>213</v>
      </c>
      <c r="E112" s="46">
        <v>12.0</v>
      </c>
      <c r="F112" s="47"/>
      <c r="G112" s="48">
        <v>18.75</v>
      </c>
      <c r="H112" s="48">
        <v>15.0</v>
      </c>
      <c r="J112" s="17" t="s">
        <v>228</v>
      </c>
      <c r="K112" s="17" t="s">
        <v>229</v>
      </c>
      <c r="L112" s="17" t="s">
        <v>140</v>
      </c>
      <c r="M112" s="17" t="s">
        <v>213</v>
      </c>
      <c r="N112" s="21">
        <v>12.0</v>
      </c>
      <c r="O112" s="21">
        <v>18.75</v>
      </c>
      <c r="P112" s="21">
        <f t="shared" si="14"/>
        <v>17.8125</v>
      </c>
      <c r="Q112" s="21">
        <f t="shared" si="15"/>
        <v>17.25</v>
      </c>
      <c r="R112" s="21">
        <f t="shared" si="16"/>
        <v>16.875</v>
      </c>
      <c r="S112" s="49">
        <f t="shared" si="4"/>
        <v>12.5</v>
      </c>
    </row>
    <row r="113" ht="11.25" customHeight="1" outlineLevel="4">
      <c r="A113" s="45" t="s">
        <v>230</v>
      </c>
      <c r="B113" s="45" t="s">
        <v>231</v>
      </c>
      <c r="C113" s="45" t="s">
        <v>140</v>
      </c>
      <c r="D113" s="45" t="s">
        <v>213</v>
      </c>
      <c r="E113" s="46">
        <v>32.0</v>
      </c>
      <c r="F113" s="47"/>
      <c r="G113" s="48">
        <v>18.75</v>
      </c>
      <c r="H113" s="48">
        <v>15.0</v>
      </c>
      <c r="J113" s="17" t="s">
        <v>230</v>
      </c>
      <c r="K113" s="17" t="s">
        <v>231</v>
      </c>
      <c r="L113" s="17" t="s">
        <v>140</v>
      </c>
      <c r="M113" s="17" t="s">
        <v>213</v>
      </c>
      <c r="N113" s="21">
        <v>32.0</v>
      </c>
      <c r="O113" s="21">
        <v>18.75</v>
      </c>
      <c r="P113" s="21">
        <f t="shared" si="14"/>
        <v>17.8125</v>
      </c>
      <c r="Q113" s="21">
        <f t="shared" si="15"/>
        <v>17.25</v>
      </c>
      <c r="R113" s="21">
        <f t="shared" si="16"/>
        <v>16.875</v>
      </c>
      <c r="S113" s="49">
        <f t="shared" si="4"/>
        <v>12.5</v>
      </c>
    </row>
    <row r="114" ht="11.25" customHeight="1" outlineLevel="4">
      <c r="A114" s="45" t="s">
        <v>232</v>
      </c>
      <c r="B114" s="45" t="s">
        <v>233</v>
      </c>
      <c r="C114" s="45" t="s">
        <v>140</v>
      </c>
      <c r="D114" s="45" t="s">
        <v>213</v>
      </c>
      <c r="E114" s="46">
        <v>25.0</v>
      </c>
      <c r="F114" s="47"/>
      <c r="G114" s="48">
        <v>140.0</v>
      </c>
      <c r="H114" s="48">
        <v>112.0</v>
      </c>
      <c r="J114" s="17" t="s">
        <v>232</v>
      </c>
      <c r="K114" s="17" t="s">
        <v>233</v>
      </c>
      <c r="L114" s="17" t="s">
        <v>140</v>
      </c>
      <c r="M114" s="17" t="s">
        <v>213</v>
      </c>
      <c r="N114" s="21">
        <v>25.0</v>
      </c>
      <c r="O114" s="21">
        <v>140.0</v>
      </c>
      <c r="P114" s="21">
        <f t="shared" si="14"/>
        <v>133</v>
      </c>
      <c r="Q114" s="21">
        <f t="shared" si="15"/>
        <v>128.8</v>
      </c>
      <c r="R114" s="21">
        <f t="shared" si="16"/>
        <v>126</v>
      </c>
      <c r="S114" s="49">
        <f t="shared" si="4"/>
        <v>12.5</v>
      </c>
    </row>
    <row r="115" ht="11.25" customHeight="1" outlineLevel="4">
      <c r="A115" s="45" t="s">
        <v>234</v>
      </c>
      <c r="B115" s="45" t="s">
        <v>235</v>
      </c>
      <c r="C115" s="45" t="s">
        <v>140</v>
      </c>
      <c r="D115" s="45" t="s">
        <v>213</v>
      </c>
      <c r="E115" s="46">
        <v>12.0</v>
      </c>
      <c r="F115" s="47"/>
      <c r="G115" s="48">
        <v>34.2</v>
      </c>
      <c r="H115" s="48">
        <v>27.36</v>
      </c>
      <c r="J115" s="17" t="s">
        <v>234</v>
      </c>
      <c r="K115" s="17" t="s">
        <v>235</v>
      </c>
      <c r="L115" s="17" t="s">
        <v>140</v>
      </c>
      <c r="M115" s="17" t="s">
        <v>213</v>
      </c>
      <c r="N115" s="21">
        <v>12.0</v>
      </c>
      <c r="O115" s="21">
        <v>34.2</v>
      </c>
      <c r="P115" s="21">
        <f t="shared" si="14"/>
        <v>32.49</v>
      </c>
      <c r="Q115" s="21">
        <f t="shared" si="15"/>
        <v>31.464</v>
      </c>
      <c r="R115" s="21">
        <f t="shared" si="16"/>
        <v>30.78</v>
      </c>
      <c r="S115" s="49">
        <f t="shared" si="4"/>
        <v>12.5</v>
      </c>
    </row>
    <row r="116" ht="11.25" customHeight="1" outlineLevel="4">
      <c r="A116" s="45" t="s">
        <v>236</v>
      </c>
      <c r="B116" s="45" t="s">
        <v>237</v>
      </c>
      <c r="C116" s="45" t="s">
        <v>140</v>
      </c>
      <c r="D116" s="45" t="s">
        <v>213</v>
      </c>
      <c r="E116" s="46">
        <v>44.0</v>
      </c>
      <c r="F116" s="47"/>
      <c r="G116" s="48">
        <v>34.2</v>
      </c>
      <c r="H116" s="48">
        <v>27.36</v>
      </c>
      <c r="J116" s="17" t="s">
        <v>236</v>
      </c>
      <c r="K116" s="17" t="s">
        <v>237</v>
      </c>
      <c r="L116" s="17" t="s">
        <v>140</v>
      </c>
      <c r="M116" s="17" t="s">
        <v>213</v>
      </c>
      <c r="N116" s="21">
        <v>44.0</v>
      </c>
      <c r="O116" s="21">
        <v>34.2</v>
      </c>
      <c r="P116" s="21">
        <f t="shared" si="14"/>
        <v>32.49</v>
      </c>
      <c r="Q116" s="21">
        <f t="shared" si="15"/>
        <v>31.464</v>
      </c>
      <c r="R116" s="21">
        <f t="shared" si="16"/>
        <v>30.78</v>
      </c>
      <c r="S116" s="49">
        <f t="shared" si="4"/>
        <v>12.5</v>
      </c>
    </row>
    <row r="117" ht="11.25" customHeight="1" outlineLevel="4">
      <c r="A117" s="45" t="s">
        <v>238</v>
      </c>
      <c r="B117" s="45" t="s">
        <v>239</v>
      </c>
      <c r="C117" s="45" t="s">
        <v>140</v>
      </c>
      <c r="D117" s="45" t="s">
        <v>213</v>
      </c>
      <c r="E117" s="46">
        <v>10.0</v>
      </c>
      <c r="F117" s="47"/>
      <c r="G117" s="48">
        <v>66.0</v>
      </c>
      <c r="H117" s="48">
        <v>52.8</v>
      </c>
      <c r="J117" s="17" t="s">
        <v>2497</v>
      </c>
      <c r="K117" s="17" t="s">
        <v>239</v>
      </c>
      <c r="L117" s="17" t="s">
        <v>140</v>
      </c>
      <c r="M117" s="17" t="s">
        <v>213</v>
      </c>
      <c r="N117" s="21">
        <v>10.0</v>
      </c>
      <c r="O117" s="21">
        <v>66.0</v>
      </c>
      <c r="P117" s="21">
        <f t="shared" si="14"/>
        <v>62.7</v>
      </c>
      <c r="Q117" s="21">
        <f t="shared" si="15"/>
        <v>60.72</v>
      </c>
      <c r="R117" s="21">
        <f t="shared" si="16"/>
        <v>59.4</v>
      </c>
      <c r="S117" s="49">
        <f t="shared" si="4"/>
        <v>12.5</v>
      </c>
    </row>
    <row r="118" ht="11.25" customHeight="1" outlineLevel="4">
      <c r="A118" s="45" t="s">
        <v>240</v>
      </c>
      <c r="B118" s="45" t="s">
        <v>241</v>
      </c>
      <c r="C118" s="45" t="s">
        <v>140</v>
      </c>
      <c r="D118" s="45" t="s">
        <v>213</v>
      </c>
      <c r="E118" s="46">
        <v>77.0</v>
      </c>
      <c r="F118" s="47"/>
      <c r="G118" s="48">
        <v>66.0</v>
      </c>
      <c r="H118" s="48">
        <v>52.8</v>
      </c>
      <c r="J118" s="17" t="s">
        <v>240</v>
      </c>
      <c r="K118" s="17" t="s">
        <v>241</v>
      </c>
      <c r="L118" s="17" t="s">
        <v>140</v>
      </c>
      <c r="M118" s="17" t="s">
        <v>213</v>
      </c>
      <c r="N118" s="21">
        <v>77.0</v>
      </c>
      <c r="O118" s="21">
        <v>66.0</v>
      </c>
      <c r="P118" s="21">
        <f t="shared" si="14"/>
        <v>62.7</v>
      </c>
      <c r="Q118" s="21">
        <f t="shared" si="15"/>
        <v>60.72</v>
      </c>
      <c r="R118" s="21">
        <f t="shared" si="16"/>
        <v>59.4</v>
      </c>
      <c r="S118" s="49">
        <f t="shared" si="4"/>
        <v>12.5</v>
      </c>
    </row>
    <row r="119" ht="11.25" customHeight="1" outlineLevel="4">
      <c r="A119" s="45" t="s">
        <v>242</v>
      </c>
      <c r="B119" s="45" t="s">
        <v>243</v>
      </c>
      <c r="C119" s="45" t="s">
        <v>140</v>
      </c>
      <c r="D119" s="45" t="s">
        <v>213</v>
      </c>
      <c r="E119" s="46">
        <v>100.0</v>
      </c>
      <c r="F119" s="47"/>
      <c r="G119" s="48">
        <v>186.0</v>
      </c>
      <c r="H119" s="48">
        <v>148.8</v>
      </c>
      <c r="J119" s="17" t="s">
        <v>2498</v>
      </c>
      <c r="K119" s="17" t="s">
        <v>243</v>
      </c>
      <c r="L119" s="17" t="s">
        <v>140</v>
      </c>
      <c r="M119" s="17" t="s">
        <v>213</v>
      </c>
      <c r="N119" s="21">
        <v>100.0</v>
      </c>
      <c r="O119" s="21">
        <v>186.0</v>
      </c>
      <c r="P119" s="21">
        <f t="shared" si="14"/>
        <v>176.7</v>
      </c>
      <c r="Q119" s="21">
        <f t="shared" si="15"/>
        <v>171.12</v>
      </c>
      <c r="R119" s="21">
        <f t="shared" si="16"/>
        <v>167.4</v>
      </c>
      <c r="S119" s="49">
        <f t="shared" si="4"/>
        <v>12.5</v>
      </c>
    </row>
    <row r="120" ht="11.25" customHeight="1" outlineLevel="4">
      <c r="A120" s="45"/>
      <c r="B120" s="45" t="s">
        <v>244</v>
      </c>
      <c r="C120" s="45" t="s">
        <v>18</v>
      </c>
      <c r="D120" s="45" t="s">
        <v>213</v>
      </c>
      <c r="E120" s="46">
        <v>11.0</v>
      </c>
      <c r="F120" s="47"/>
      <c r="G120" s="48">
        <v>69.26</v>
      </c>
      <c r="H120" s="48">
        <v>55.41</v>
      </c>
      <c r="J120" s="17"/>
      <c r="K120" s="17" t="s">
        <v>244</v>
      </c>
      <c r="L120" s="17" t="s">
        <v>18</v>
      </c>
      <c r="M120" s="17" t="s">
        <v>213</v>
      </c>
      <c r="N120" s="21">
        <v>11.0</v>
      </c>
      <c r="O120" s="21">
        <v>69.26</v>
      </c>
      <c r="P120" s="21">
        <f t="shared" si="14"/>
        <v>65.797</v>
      </c>
      <c r="Q120" s="21">
        <f t="shared" si="15"/>
        <v>63.7192</v>
      </c>
      <c r="R120" s="21">
        <f t="shared" si="16"/>
        <v>62.334</v>
      </c>
      <c r="S120" s="49">
        <f t="shared" si="4"/>
        <v>12.49593936</v>
      </c>
    </row>
    <row r="121" ht="11.25" customHeight="1" outlineLevel="4">
      <c r="A121" s="45" t="s">
        <v>245</v>
      </c>
      <c r="B121" s="45" t="s">
        <v>246</v>
      </c>
      <c r="C121" s="45" t="s">
        <v>140</v>
      </c>
      <c r="D121" s="45" t="s">
        <v>213</v>
      </c>
      <c r="E121" s="46">
        <v>50.0</v>
      </c>
      <c r="F121" s="47"/>
      <c r="G121" s="48">
        <v>34.2</v>
      </c>
      <c r="H121" s="48">
        <v>27.36</v>
      </c>
      <c r="J121" s="17" t="s">
        <v>245</v>
      </c>
      <c r="K121" s="17" t="s">
        <v>246</v>
      </c>
      <c r="L121" s="17" t="s">
        <v>140</v>
      </c>
      <c r="M121" s="17" t="s">
        <v>213</v>
      </c>
      <c r="N121" s="21">
        <v>50.0</v>
      </c>
      <c r="O121" s="21">
        <v>34.2</v>
      </c>
      <c r="P121" s="21">
        <f t="shared" si="14"/>
        <v>32.49</v>
      </c>
      <c r="Q121" s="21">
        <f t="shared" si="15"/>
        <v>31.464</v>
      </c>
      <c r="R121" s="21">
        <f t="shared" si="16"/>
        <v>30.78</v>
      </c>
      <c r="S121" s="49">
        <f t="shared" si="4"/>
        <v>12.5</v>
      </c>
    </row>
    <row r="122" ht="11.25" customHeight="1" outlineLevel="4">
      <c r="A122" s="45" t="s">
        <v>247</v>
      </c>
      <c r="B122" s="45" t="s">
        <v>248</v>
      </c>
      <c r="C122" s="45" t="s">
        <v>140</v>
      </c>
      <c r="D122" s="45" t="s">
        <v>213</v>
      </c>
      <c r="E122" s="46">
        <v>100.0</v>
      </c>
      <c r="F122" s="47"/>
      <c r="G122" s="48">
        <v>64.8</v>
      </c>
      <c r="H122" s="48">
        <v>51.84</v>
      </c>
      <c r="J122" s="17" t="s">
        <v>247</v>
      </c>
      <c r="K122" s="17" t="s">
        <v>248</v>
      </c>
      <c r="L122" s="17" t="s">
        <v>140</v>
      </c>
      <c r="M122" s="17" t="s">
        <v>213</v>
      </c>
      <c r="N122" s="21">
        <v>100.0</v>
      </c>
      <c r="O122" s="21">
        <v>64.8</v>
      </c>
      <c r="P122" s="21">
        <f t="shared" si="14"/>
        <v>61.56</v>
      </c>
      <c r="Q122" s="21">
        <f t="shared" si="15"/>
        <v>59.616</v>
      </c>
      <c r="R122" s="21">
        <f t="shared" si="16"/>
        <v>58.32</v>
      </c>
      <c r="S122" s="49">
        <f t="shared" si="4"/>
        <v>12.5</v>
      </c>
    </row>
    <row r="123" ht="11.25" customHeight="1" outlineLevel="4">
      <c r="A123" s="45" t="s">
        <v>249</v>
      </c>
      <c r="B123" s="45" t="s">
        <v>250</v>
      </c>
      <c r="C123" s="45" t="s">
        <v>140</v>
      </c>
      <c r="D123" s="45" t="s">
        <v>213</v>
      </c>
      <c r="E123" s="46">
        <v>46.0</v>
      </c>
      <c r="F123" s="47"/>
      <c r="G123" s="48">
        <v>64.8</v>
      </c>
      <c r="H123" s="48">
        <v>51.84</v>
      </c>
      <c r="J123" s="17" t="s">
        <v>249</v>
      </c>
      <c r="K123" s="17" t="s">
        <v>250</v>
      </c>
      <c r="L123" s="17" t="s">
        <v>140</v>
      </c>
      <c r="M123" s="17" t="s">
        <v>213</v>
      </c>
      <c r="N123" s="21">
        <v>46.0</v>
      </c>
      <c r="O123" s="21">
        <v>64.8</v>
      </c>
      <c r="P123" s="21">
        <f t="shared" si="14"/>
        <v>61.56</v>
      </c>
      <c r="Q123" s="21">
        <f t="shared" si="15"/>
        <v>59.616</v>
      </c>
      <c r="R123" s="21">
        <f t="shared" si="16"/>
        <v>58.32</v>
      </c>
      <c r="S123" s="49">
        <f t="shared" si="4"/>
        <v>12.5</v>
      </c>
    </row>
    <row r="124" ht="11.25" customHeight="1" outlineLevel="4">
      <c r="A124" s="45" t="s">
        <v>249</v>
      </c>
      <c r="B124" s="45" t="s">
        <v>251</v>
      </c>
      <c r="C124" s="45" t="s">
        <v>140</v>
      </c>
      <c r="D124" s="45" t="s">
        <v>213</v>
      </c>
      <c r="E124" s="46">
        <v>45.0</v>
      </c>
      <c r="F124" s="47"/>
      <c r="G124" s="48">
        <v>80.4</v>
      </c>
      <c r="H124" s="48">
        <v>64.32</v>
      </c>
      <c r="J124" s="17" t="s">
        <v>249</v>
      </c>
      <c r="K124" s="17" t="s">
        <v>251</v>
      </c>
      <c r="L124" s="17" t="s">
        <v>140</v>
      </c>
      <c r="M124" s="17" t="s">
        <v>213</v>
      </c>
      <c r="N124" s="21">
        <v>45.0</v>
      </c>
      <c r="O124" s="21">
        <v>80.4</v>
      </c>
      <c r="P124" s="21">
        <f t="shared" si="14"/>
        <v>76.38</v>
      </c>
      <c r="Q124" s="21">
        <f t="shared" si="15"/>
        <v>73.968</v>
      </c>
      <c r="R124" s="21">
        <f t="shared" si="16"/>
        <v>72.36</v>
      </c>
      <c r="S124" s="49">
        <f t="shared" si="4"/>
        <v>12.5</v>
      </c>
    </row>
    <row r="125" ht="11.25" customHeight="1" outlineLevel="4">
      <c r="A125" s="45"/>
      <c r="B125" s="45" t="s">
        <v>252</v>
      </c>
      <c r="C125" s="45" t="s">
        <v>18</v>
      </c>
      <c r="D125" s="45" t="s">
        <v>213</v>
      </c>
      <c r="E125" s="46">
        <v>43.0</v>
      </c>
      <c r="F125" s="47"/>
      <c r="G125" s="48">
        <v>81.65</v>
      </c>
      <c r="H125" s="48">
        <v>65.32</v>
      </c>
      <c r="J125" s="17"/>
      <c r="K125" s="17" t="s">
        <v>252</v>
      </c>
      <c r="L125" s="17" t="s">
        <v>18</v>
      </c>
      <c r="M125" s="17" t="s">
        <v>213</v>
      </c>
      <c r="N125" s="21">
        <v>43.0</v>
      </c>
      <c r="O125" s="21">
        <v>81.65</v>
      </c>
      <c r="P125" s="21">
        <f t="shared" si="14"/>
        <v>77.5675</v>
      </c>
      <c r="Q125" s="21">
        <f t="shared" si="15"/>
        <v>75.118</v>
      </c>
      <c r="R125" s="21">
        <f t="shared" si="16"/>
        <v>73.485</v>
      </c>
      <c r="S125" s="49">
        <f t="shared" si="4"/>
        <v>12.5</v>
      </c>
    </row>
    <row r="126" ht="11.25" customHeight="1" outlineLevel="4">
      <c r="A126" s="45"/>
      <c r="B126" s="45" t="s">
        <v>253</v>
      </c>
      <c r="C126" s="45" t="s">
        <v>18</v>
      </c>
      <c r="D126" s="45" t="s">
        <v>213</v>
      </c>
      <c r="E126" s="46">
        <v>16.0</v>
      </c>
      <c r="F126" s="47"/>
      <c r="G126" s="48">
        <v>76.5</v>
      </c>
      <c r="H126" s="48">
        <v>61.2</v>
      </c>
      <c r="J126" s="17"/>
      <c r="K126" s="17" t="s">
        <v>253</v>
      </c>
      <c r="L126" s="17" t="s">
        <v>18</v>
      </c>
      <c r="M126" s="17" t="s">
        <v>213</v>
      </c>
      <c r="N126" s="21">
        <v>16.0</v>
      </c>
      <c r="O126" s="21">
        <v>76.5</v>
      </c>
      <c r="P126" s="21">
        <f t="shared" si="14"/>
        <v>72.675</v>
      </c>
      <c r="Q126" s="21">
        <f t="shared" si="15"/>
        <v>70.38</v>
      </c>
      <c r="R126" s="21">
        <f t="shared" si="16"/>
        <v>68.85</v>
      </c>
      <c r="S126" s="49">
        <f t="shared" si="4"/>
        <v>12.5</v>
      </c>
    </row>
    <row r="127" ht="11.25" customHeight="1" outlineLevel="4">
      <c r="A127" s="45" t="s">
        <v>254</v>
      </c>
      <c r="B127" s="45" t="s">
        <v>255</v>
      </c>
      <c r="C127" s="45" t="s">
        <v>18</v>
      </c>
      <c r="D127" s="45" t="s">
        <v>178</v>
      </c>
      <c r="E127" s="46">
        <v>8.0</v>
      </c>
      <c r="F127" s="47"/>
      <c r="G127" s="48">
        <v>570.75</v>
      </c>
      <c r="H127" s="48">
        <v>456.6</v>
      </c>
      <c r="J127" s="17" t="s">
        <v>254</v>
      </c>
      <c r="K127" s="17" t="s">
        <v>255</v>
      </c>
      <c r="L127" s="17" t="s">
        <v>18</v>
      </c>
      <c r="M127" s="17" t="s">
        <v>178</v>
      </c>
      <c r="N127" s="21">
        <v>8.0</v>
      </c>
      <c r="O127" s="21">
        <v>570.75</v>
      </c>
      <c r="P127" s="21">
        <f t="shared" si="14"/>
        <v>542.2125</v>
      </c>
      <c r="Q127" s="21">
        <f t="shared" si="15"/>
        <v>525.09</v>
      </c>
      <c r="R127" s="21">
        <f t="shared" si="16"/>
        <v>513.675</v>
      </c>
      <c r="S127" s="49">
        <f t="shared" si="4"/>
        <v>12.5</v>
      </c>
    </row>
    <row r="128" ht="11.25" customHeight="1" outlineLevel="4">
      <c r="A128" s="45" t="s">
        <v>256</v>
      </c>
      <c r="B128" s="45" t="s">
        <v>257</v>
      </c>
      <c r="C128" s="45" t="s">
        <v>18</v>
      </c>
      <c r="D128" s="45" t="s">
        <v>178</v>
      </c>
      <c r="E128" s="46">
        <v>2.0</v>
      </c>
      <c r="F128" s="47"/>
      <c r="G128" s="48">
        <v>402.0</v>
      </c>
      <c r="H128" s="48">
        <v>320.72</v>
      </c>
      <c r="J128" s="17" t="s">
        <v>256</v>
      </c>
      <c r="K128" s="17" t="s">
        <v>257</v>
      </c>
      <c r="L128" s="17" t="s">
        <v>18</v>
      </c>
      <c r="M128" s="17" t="s">
        <v>178</v>
      </c>
      <c r="N128" s="21">
        <v>2.0</v>
      </c>
      <c r="O128" s="21">
        <v>402.0</v>
      </c>
      <c r="P128" s="21">
        <f t="shared" si="14"/>
        <v>381.9</v>
      </c>
      <c r="Q128" s="21">
        <f t="shared" si="15"/>
        <v>369.84</v>
      </c>
      <c r="R128" s="21">
        <f t="shared" si="16"/>
        <v>361.8</v>
      </c>
      <c r="S128" s="49">
        <f t="shared" si="4"/>
        <v>12.80868047</v>
      </c>
    </row>
    <row r="129" ht="11.25" customHeight="1" outlineLevel="2">
      <c r="A129" s="42"/>
      <c r="B129" s="42" t="s">
        <v>258</v>
      </c>
      <c r="C129" s="42"/>
      <c r="D129" s="43"/>
      <c r="E129" s="43"/>
      <c r="F129" s="44"/>
      <c r="G129" s="44"/>
      <c r="H129" s="44"/>
      <c r="J129" s="18"/>
      <c r="K129" s="18" t="s">
        <v>258</v>
      </c>
      <c r="L129" s="18"/>
      <c r="M129" s="19"/>
      <c r="N129" s="19"/>
      <c r="O129" s="21"/>
      <c r="P129" s="21"/>
      <c r="Q129" s="21"/>
      <c r="R129" s="21"/>
      <c r="S129" s="49" t="str">
        <f t="shared" si="4"/>
        <v>#DIV/0!</v>
      </c>
    </row>
    <row r="130" ht="11.25" customHeight="1" outlineLevel="3">
      <c r="A130" s="42"/>
      <c r="B130" s="42" t="s">
        <v>259</v>
      </c>
      <c r="C130" s="42"/>
      <c r="D130" s="43"/>
      <c r="E130" s="43"/>
      <c r="F130" s="44"/>
      <c r="G130" s="44"/>
      <c r="H130" s="44"/>
      <c r="J130" s="18"/>
      <c r="K130" s="18" t="s">
        <v>259</v>
      </c>
      <c r="L130" s="18"/>
      <c r="M130" s="19"/>
      <c r="N130" s="19"/>
      <c r="O130" s="21"/>
      <c r="P130" s="21"/>
      <c r="Q130" s="21"/>
      <c r="R130" s="21"/>
      <c r="S130" s="49" t="str">
        <f t="shared" si="4"/>
        <v>#DIV/0!</v>
      </c>
    </row>
    <row r="131" ht="11.25" customHeight="1" outlineLevel="4">
      <c r="A131" s="45" t="s">
        <v>260</v>
      </c>
      <c r="B131" s="45" t="s">
        <v>261</v>
      </c>
      <c r="C131" s="45" t="s">
        <v>208</v>
      </c>
      <c r="D131" s="45" t="s">
        <v>262</v>
      </c>
      <c r="E131" s="46">
        <v>60.0</v>
      </c>
      <c r="F131" s="47"/>
      <c r="G131" s="50">
        <v>1817.95</v>
      </c>
      <c r="H131" s="50">
        <v>1454.36</v>
      </c>
      <c r="J131" s="17" t="s">
        <v>260</v>
      </c>
      <c r="K131" s="17" t="s">
        <v>2499</v>
      </c>
      <c r="L131" s="17" t="s">
        <v>208</v>
      </c>
      <c r="M131" s="17" t="s">
        <v>262</v>
      </c>
      <c r="N131" s="21">
        <v>60.0</v>
      </c>
      <c r="O131" s="21">
        <v>1817.95</v>
      </c>
      <c r="P131" s="21">
        <f t="shared" ref="P131:P137" si="17">O131-(O131*5%)</f>
        <v>1727.0525</v>
      </c>
      <c r="Q131" s="21">
        <f t="shared" ref="Q131:Q137" si="18">O131-(O131*8%)</f>
        <v>1672.514</v>
      </c>
      <c r="R131" s="21">
        <f t="shared" ref="R131:R137" si="19">O131-(O131*10%)</f>
        <v>1636.155</v>
      </c>
      <c r="S131" s="49">
        <f t="shared" si="4"/>
        <v>12.5</v>
      </c>
    </row>
    <row r="132" ht="11.25" customHeight="1" outlineLevel="4">
      <c r="A132" s="45"/>
      <c r="B132" s="45" t="s">
        <v>263</v>
      </c>
      <c r="C132" s="45" t="s">
        <v>18</v>
      </c>
      <c r="D132" s="45" t="s">
        <v>205</v>
      </c>
      <c r="E132" s="46">
        <v>25.0</v>
      </c>
      <c r="F132" s="47"/>
      <c r="G132" s="48">
        <v>46.74</v>
      </c>
      <c r="H132" s="48">
        <v>37.39</v>
      </c>
      <c r="J132" s="17"/>
      <c r="K132" s="17" t="s">
        <v>263</v>
      </c>
      <c r="L132" s="17" t="s">
        <v>18</v>
      </c>
      <c r="M132" s="17" t="s">
        <v>205</v>
      </c>
      <c r="N132" s="21">
        <v>25.0</v>
      </c>
      <c r="O132" s="21">
        <v>46.74</v>
      </c>
      <c r="P132" s="21">
        <f t="shared" si="17"/>
        <v>44.403</v>
      </c>
      <c r="Q132" s="21">
        <f t="shared" si="18"/>
        <v>43.0008</v>
      </c>
      <c r="R132" s="21">
        <f t="shared" si="19"/>
        <v>42.066</v>
      </c>
      <c r="S132" s="49">
        <f t="shared" si="4"/>
        <v>12.50601765</v>
      </c>
    </row>
    <row r="133" ht="11.25" customHeight="1" outlineLevel="4">
      <c r="A133" s="45" t="s">
        <v>264</v>
      </c>
      <c r="B133" s="45" t="s">
        <v>265</v>
      </c>
      <c r="C133" s="45" t="s">
        <v>18</v>
      </c>
      <c r="D133" s="45" t="s">
        <v>266</v>
      </c>
      <c r="E133" s="46">
        <v>148.0</v>
      </c>
      <c r="F133" s="47"/>
      <c r="G133" s="48">
        <v>62.56</v>
      </c>
      <c r="H133" s="48">
        <v>50.05</v>
      </c>
      <c r="J133" s="17" t="s">
        <v>264</v>
      </c>
      <c r="K133" s="17" t="s">
        <v>2500</v>
      </c>
      <c r="L133" s="17" t="s">
        <v>18</v>
      </c>
      <c r="M133" s="17" t="s">
        <v>266</v>
      </c>
      <c r="N133" s="21">
        <v>148.0</v>
      </c>
      <c r="O133" s="21">
        <v>62.56</v>
      </c>
      <c r="P133" s="21">
        <f t="shared" si="17"/>
        <v>59.432</v>
      </c>
      <c r="Q133" s="21">
        <f t="shared" si="18"/>
        <v>57.5552</v>
      </c>
      <c r="R133" s="21">
        <f t="shared" si="19"/>
        <v>56.304</v>
      </c>
      <c r="S133" s="49">
        <f t="shared" si="4"/>
        <v>12.4955045</v>
      </c>
    </row>
    <row r="134" ht="11.25" customHeight="1" outlineLevel="4">
      <c r="A134" s="45" t="s">
        <v>267</v>
      </c>
      <c r="B134" s="45" t="s">
        <v>268</v>
      </c>
      <c r="C134" s="45" t="s">
        <v>18</v>
      </c>
      <c r="D134" s="45" t="s">
        <v>266</v>
      </c>
      <c r="E134" s="46">
        <v>23.0</v>
      </c>
      <c r="F134" s="47"/>
      <c r="G134" s="48">
        <v>50.35</v>
      </c>
      <c r="H134" s="48">
        <v>40.3</v>
      </c>
      <c r="J134" s="17" t="s">
        <v>267</v>
      </c>
      <c r="K134" s="17" t="s">
        <v>2501</v>
      </c>
      <c r="L134" s="17" t="s">
        <v>18</v>
      </c>
      <c r="M134" s="17" t="s">
        <v>266</v>
      </c>
      <c r="N134" s="21">
        <v>23.0</v>
      </c>
      <c r="O134" s="21">
        <v>50.35</v>
      </c>
      <c r="P134" s="21">
        <f t="shared" si="17"/>
        <v>47.8325</v>
      </c>
      <c r="Q134" s="21">
        <f t="shared" si="18"/>
        <v>46.322</v>
      </c>
      <c r="R134" s="21">
        <f t="shared" si="19"/>
        <v>45.315</v>
      </c>
      <c r="S134" s="49">
        <f t="shared" si="4"/>
        <v>12.44416873</v>
      </c>
    </row>
    <row r="135" ht="11.25" customHeight="1" outlineLevel="4">
      <c r="A135" s="45" t="s">
        <v>269</v>
      </c>
      <c r="B135" s="45" t="s">
        <v>270</v>
      </c>
      <c r="C135" s="45" t="s">
        <v>18</v>
      </c>
      <c r="D135" s="45" t="s">
        <v>262</v>
      </c>
      <c r="E135" s="46">
        <v>80.0</v>
      </c>
      <c r="F135" s="47"/>
      <c r="G135" s="48">
        <v>86.08</v>
      </c>
      <c r="H135" s="48">
        <v>68.86</v>
      </c>
      <c r="J135" s="17" t="s">
        <v>260</v>
      </c>
      <c r="K135" s="17" t="s">
        <v>2502</v>
      </c>
      <c r="L135" s="17" t="s">
        <v>18</v>
      </c>
      <c r="M135" s="17" t="s">
        <v>262</v>
      </c>
      <c r="N135" s="23">
        <v>2400.0</v>
      </c>
      <c r="O135" s="21">
        <v>100.76</v>
      </c>
      <c r="P135" s="21">
        <f t="shared" si="17"/>
        <v>95.722</v>
      </c>
      <c r="Q135" s="21">
        <f t="shared" si="18"/>
        <v>92.6992</v>
      </c>
      <c r="R135" s="21">
        <f t="shared" si="19"/>
        <v>90.684</v>
      </c>
      <c r="S135" s="49">
        <f t="shared" si="4"/>
        <v>31.69329073</v>
      </c>
    </row>
    <row r="136" ht="11.25" customHeight="1" outlineLevel="4">
      <c r="A136" s="45" t="s">
        <v>271</v>
      </c>
      <c r="B136" s="45" t="s">
        <v>272</v>
      </c>
      <c r="C136" s="45" t="s">
        <v>208</v>
      </c>
      <c r="D136" s="45" t="s">
        <v>262</v>
      </c>
      <c r="E136" s="46">
        <v>10.0</v>
      </c>
      <c r="F136" s="47"/>
      <c r="G136" s="50">
        <v>1322.25</v>
      </c>
      <c r="H136" s="50">
        <v>1057.8</v>
      </c>
      <c r="J136" s="17" t="s">
        <v>269</v>
      </c>
      <c r="K136" s="17" t="s">
        <v>2503</v>
      </c>
      <c r="L136" s="17" t="s">
        <v>18</v>
      </c>
      <c r="M136" s="17" t="s">
        <v>262</v>
      </c>
      <c r="N136" s="21">
        <v>80.0</v>
      </c>
      <c r="O136" s="21">
        <v>86.08</v>
      </c>
      <c r="P136" s="21">
        <f t="shared" si="17"/>
        <v>81.776</v>
      </c>
      <c r="Q136" s="21">
        <f t="shared" si="18"/>
        <v>79.1936</v>
      </c>
      <c r="R136" s="21">
        <f t="shared" si="19"/>
        <v>77.472</v>
      </c>
      <c r="S136" s="49">
        <f t="shared" si="4"/>
        <v>-92.67612025</v>
      </c>
    </row>
    <row r="137" ht="11.25" customHeight="1" outlineLevel="4">
      <c r="A137" s="45"/>
      <c r="B137" s="45"/>
      <c r="C137" s="45"/>
      <c r="D137" s="45"/>
      <c r="E137" s="46"/>
      <c r="F137" s="47"/>
      <c r="G137" s="50"/>
      <c r="H137" s="50"/>
      <c r="J137" s="17"/>
      <c r="K137" s="17"/>
      <c r="L137" s="17" t="s">
        <v>208</v>
      </c>
      <c r="M137" s="17" t="s">
        <v>262</v>
      </c>
      <c r="N137" s="21">
        <v>10.0</v>
      </c>
      <c r="O137" s="21">
        <v>1322.25</v>
      </c>
      <c r="P137" s="21">
        <f t="shared" si="17"/>
        <v>1256.1375</v>
      </c>
      <c r="Q137" s="21">
        <f t="shared" si="18"/>
        <v>1216.47</v>
      </c>
      <c r="R137" s="21">
        <f t="shared" si="19"/>
        <v>1190.025</v>
      </c>
      <c r="S137" s="49" t="str">
        <f>R137/H138*100-100</f>
        <v>#DIV/0!</v>
      </c>
    </row>
    <row r="138" ht="11.25" customHeight="1" outlineLevel="3">
      <c r="A138" s="42"/>
      <c r="B138" s="42" t="s">
        <v>273</v>
      </c>
      <c r="C138" s="42"/>
      <c r="D138" s="43"/>
      <c r="E138" s="43"/>
      <c r="F138" s="44"/>
      <c r="G138" s="44"/>
      <c r="H138" s="44"/>
      <c r="J138" s="18"/>
      <c r="K138" s="18" t="s">
        <v>273</v>
      </c>
      <c r="L138" s="18"/>
      <c r="M138" s="19"/>
      <c r="N138" s="19"/>
      <c r="O138" s="21"/>
      <c r="P138" s="21"/>
      <c r="Q138" s="21"/>
      <c r="R138" s="21"/>
      <c r="S138" s="49" t="str">
        <f t="shared" ref="S138:S192" si="20">R138/H138*100-100</f>
        <v>#DIV/0!</v>
      </c>
    </row>
    <row r="139" ht="11.25" customHeight="1" outlineLevel="4">
      <c r="A139" s="45" t="s">
        <v>274</v>
      </c>
      <c r="B139" s="45" t="s">
        <v>275</v>
      </c>
      <c r="C139" s="45" t="s">
        <v>18</v>
      </c>
      <c r="D139" s="45" t="s">
        <v>262</v>
      </c>
      <c r="E139" s="46">
        <v>920.0</v>
      </c>
      <c r="F139" s="47"/>
      <c r="G139" s="48">
        <v>1.93</v>
      </c>
      <c r="H139" s="48">
        <v>1.54</v>
      </c>
      <c r="J139" s="17"/>
      <c r="K139" s="17" t="s">
        <v>275</v>
      </c>
      <c r="L139" s="17" t="s">
        <v>18</v>
      </c>
      <c r="M139" s="17" t="s">
        <v>262</v>
      </c>
      <c r="N139" s="21">
        <v>920.0</v>
      </c>
      <c r="O139" s="21">
        <v>1.93</v>
      </c>
      <c r="P139" s="21">
        <f t="shared" ref="P139:P147" si="21">O139-(O139*5%)</f>
        <v>1.8335</v>
      </c>
      <c r="Q139" s="21">
        <f t="shared" ref="Q139:Q147" si="22">O139-(O139*8%)</f>
        <v>1.7756</v>
      </c>
      <c r="R139" s="21">
        <f t="shared" ref="R139:R147" si="23">O139-(O139*10%)</f>
        <v>1.737</v>
      </c>
      <c r="S139" s="49">
        <f t="shared" si="20"/>
        <v>12.79220779</v>
      </c>
    </row>
    <row r="140" ht="11.25" customHeight="1" outlineLevel="4">
      <c r="A140" s="45" t="s">
        <v>276</v>
      </c>
      <c r="B140" s="45" t="s">
        <v>277</v>
      </c>
      <c r="C140" s="45" t="s">
        <v>18</v>
      </c>
      <c r="D140" s="45" t="s">
        <v>262</v>
      </c>
      <c r="E140" s="51">
        <v>1286.0</v>
      </c>
      <c r="F140" s="47"/>
      <c r="G140" s="48">
        <v>1.15</v>
      </c>
      <c r="H140" s="48">
        <v>0.92</v>
      </c>
      <c r="J140" s="17" t="s">
        <v>276</v>
      </c>
      <c r="K140" s="17" t="s">
        <v>277</v>
      </c>
      <c r="L140" s="17" t="s">
        <v>18</v>
      </c>
      <c r="M140" s="17" t="s">
        <v>262</v>
      </c>
      <c r="N140" s="23">
        <v>1286.0</v>
      </c>
      <c r="O140" s="21">
        <v>1.15</v>
      </c>
      <c r="P140" s="21">
        <f t="shared" si="21"/>
        <v>1.0925</v>
      </c>
      <c r="Q140" s="21">
        <f t="shared" si="22"/>
        <v>1.058</v>
      </c>
      <c r="R140" s="21">
        <f t="shared" si="23"/>
        <v>1.035</v>
      </c>
      <c r="S140" s="49">
        <f t="shared" si="20"/>
        <v>12.5</v>
      </c>
    </row>
    <row r="141" ht="11.25" customHeight="1" outlineLevel="4">
      <c r="A141" s="45" t="s">
        <v>278</v>
      </c>
      <c r="B141" s="45" t="s">
        <v>279</v>
      </c>
      <c r="C141" s="45" t="s">
        <v>18</v>
      </c>
      <c r="D141" s="45" t="s">
        <v>262</v>
      </c>
      <c r="E141" s="46">
        <v>5.0</v>
      </c>
      <c r="F141" s="47"/>
      <c r="G141" s="48">
        <v>88.38</v>
      </c>
      <c r="H141" s="48">
        <v>70.7</v>
      </c>
      <c r="J141" s="17"/>
      <c r="K141" s="17" t="s">
        <v>2504</v>
      </c>
      <c r="L141" s="17" t="s">
        <v>18</v>
      </c>
      <c r="M141" s="17" t="s">
        <v>262</v>
      </c>
      <c r="N141" s="21">
        <v>8.0</v>
      </c>
      <c r="O141" s="21">
        <v>88.38</v>
      </c>
      <c r="P141" s="21">
        <f t="shared" si="21"/>
        <v>83.961</v>
      </c>
      <c r="Q141" s="21">
        <f t="shared" si="22"/>
        <v>81.3096</v>
      </c>
      <c r="R141" s="21">
        <f t="shared" si="23"/>
        <v>79.542</v>
      </c>
      <c r="S141" s="49">
        <f t="shared" si="20"/>
        <v>12.50636492</v>
      </c>
    </row>
    <row r="142" ht="11.25" customHeight="1" outlineLevel="4">
      <c r="A142" s="45" t="s">
        <v>280</v>
      </c>
      <c r="B142" s="45" t="s">
        <v>281</v>
      </c>
      <c r="C142" s="45" t="s">
        <v>18</v>
      </c>
      <c r="D142" s="45" t="s">
        <v>262</v>
      </c>
      <c r="E142" s="46">
        <v>300.0</v>
      </c>
      <c r="F142" s="47"/>
      <c r="G142" s="48">
        <v>4.26</v>
      </c>
      <c r="H142" s="48">
        <v>3.41</v>
      </c>
      <c r="J142" s="17"/>
      <c r="K142" s="17" t="s">
        <v>281</v>
      </c>
      <c r="L142" s="17" t="s">
        <v>18</v>
      </c>
      <c r="M142" s="17" t="s">
        <v>262</v>
      </c>
      <c r="N142" s="21">
        <v>300.0</v>
      </c>
      <c r="O142" s="21">
        <v>4.26</v>
      </c>
      <c r="P142" s="21">
        <f t="shared" si="21"/>
        <v>4.047</v>
      </c>
      <c r="Q142" s="21">
        <f t="shared" si="22"/>
        <v>3.9192</v>
      </c>
      <c r="R142" s="21">
        <f t="shared" si="23"/>
        <v>3.834</v>
      </c>
      <c r="S142" s="49">
        <f t="shared" si="20"/>
        <v>12.4340176</v>
      </c>
    </row>
    <row r="143" ht="11.25" customHeight="1" outlineLevel="4">
      <c r="A143" s="45" t="s">
        <v>282</v>
      </c>
      <c r="B143" s="45" t="s">
        <v>283</v>
      </c>
      <c r="C143" s="45" t="s">
        <v>18</v>
      </c>
      <c r="D143" s="45" t="s">
        <v>1408</v>
      </c>
      <c r="E143" s="46">
        <v>110.0</v>
      </c>
      <c r="F143" s="47"/>
      <c r="G143" s="48">
        <v>37.28</v>
      </c>
      <c r="H143" s="48">
        <v>29.82</v>
      </c>
      <c r="J143" s="17" t="s">
        <v>282</v>
      </c>
      <c r="K143" s="17" t="s">
        <v>283</v>
      </c>
      <c r="L143" s="17" t="s">
        <v>18</v>
      </c>
      <c r="M143" s="17"/>
      <c r="N143" s="21">
        <v>110.0</v>
      </c>
      <c r="O143" s="21">
        <v>37.28</v>
      </c>
      <c r="P143" s="21">
        <f t="shared" si="21"/>
        <v>35.416</v>
      </c>
      <c r="Q143" s="21">
        <f t="shared" si="22"/>
        <v>34.2976</v>
      </c>
      <c r="R143" s="21">
        <f t="shared" si="23"/>
        <v>33.552</v>
      </c>
      <c r="S143" s="49">
        <f t="shared" si="20"/>
        <v>12.51509054</v>
      </c>
    </row>
    <row r="144" ht="11.25" customHeight="1" outlineLevel="4">
      <c r="A144" s="45" t="s">
        <v>284</v>
      </c>
      <c r="B144" s="45" t="s">
        <v>285</v>
      </c>
      <c r="C144" s="45" t="s">
        <v>208</v>
      </c>
      <c r="D144" s="45" t="s">
        <v>205</v>
      </c>
      <c r="E144" s="46">
        <v>11.0</v>
      </c>
      <c r="F144" s="47"/>
      <c r="G144" s="50">
        <v>1071.81</v>
      </c>
      <c r="H144" s="48">
        <v>857.45</v>
      </c>
      <c r="J144" s="17" t="s">
        <v>2505</v>
      </c>
      <c r="K144" s="17" t="s">
        <v>2506</v>
      </c>
      <c r="L144" s="17" t="s">
        <v>208</v>
      </c>
      <c r="M144" s="17" t="s">
        <v>205</v>
      </c>
      <c r="N144" s="21">
        <v>11.0</v>
      </c>
      <c r="O144" s="21">
        <v>1071.81</v>
      </c>
      <c r="P144" s="21">
        <f t="shared" si="21"/>
        <v>1018.2195</v>
      </c>
      <c r="Q144" s="21">
        <f t="shared" si="22"/>
        <v>986.0652</v>
      </c>
      <c r="R144" s="21">
        <f t="shared" si="23"/>
        <v>964.629</v>
      </c>
      <c r="S144" s="49">
        <f t="shared" si="20"/>
        <v>12.49973759</v>
      </c>
    </row>
    <row r="145" ht="11.25" customHeight="1" outlineLevel="4">
      <c r="A145" s="45" t="s">
        <v>286</v>
      </c>
      <c r="B145" s="45" t="s">
        <v>287</v>
      </c>
      <c r="C145" s="45" t="s">
        <v>208</v>
      </c>
      <c r="D145" s="45" t="s">
        <v>205</v>
      </c>
      <c r="E145" s="46">
        <v>1.0</v>
      </c>
      <c r="F145" s="47"/>
      <c r="G145" s="48">
        <v>275.83</v>
      </c>
      <c r="H145" s="48">
        <v>220.66</v>
      </c>
      <c r="J145" s="17" t="s">
        <v>2507</v>
      </c>
      <c r="K145" s="17" t="s">
        <v>287</v>
      </c>
      <c r="L145" s="17" t="s">
        <v>208</v>
      </c>
      <c r="M145" s="17" t="s">
        <v>205</v>
      </c>
      <c r="N145" s="21">
        <v>1.0</v>
      </c>
      <c r="O145" s="21">
        <v>275.83</v>
      </c>
      <c r="P145" s="21">
        <f t="shared" si="21"/>
        <v>262.0385</v>
      </c>
      <c r="Q145" s="21">
        <f t="shared" si="22"/>
        <v>253.7636</v>
      </c>
      <c r="R145" s="21">
        <f t="shared" si="23"/>
        <v>248.247</v>
      </c>
      <c r="S145" s="49">
        <f t="shared" si="20"/>
        <v>12.50203934</v>
      </c>
    </row>
    <row r="146" ht="11.25" customHeight="1" outlineLevel="4">
      <c r="A146" s="45" t="s">
        <v>288</v>
      </c>
      <c r="B146" s="45" t="s">
        <v>289</v>
      </c>
      <c r="C146" s="45" t="s">
        <v>208</v>
      </c>
      <c r="D146" s="45" t="s">
        <v>262</v>
      </c>
      <c r="E146" s="46">
        <v>1.0</v>
      </c>
      <c r="F146" s="47"/>
      <c r="G146" s="50">
        <v>1450.0</v>
      </c>
      <c r="H146" s="50">
        <v>1160.0</v>
      </c>
      <c r="J146" s="17"/>
      <c r="K146" s="17" t="s">
        <v>2508</v>
      </c>
      <c r="L146" s="17" t="s">
        <v>208</v>
      </c>
      <c r="M146" s="17" t="s">
        <v>262</v>
      </c>
      <c r="N146" s="21">
        <v>1.0</v>
      </c>
      <c r="O146" s="21">
        <v>1450.0</v>
      </c>
      <c r="P146" s="21">
        <f t="shared" si="21"/>
        <v>1377.5</v>
      </c>
      <c r="Q146" s="21">
        <f t="shared" si="22"/>
        <v>1334</v>
      </c>
      <c r="R146" s="21">
        <f t="shared" si="23"/>
        <v>1305</v>
      </c>
      <c r="S146" s="49">
        <f t="shared" si="20"/>
        <v>12.5</v>
      </c>
    </row>
    <row r="147" ht="11.25" customHeight="1" outlineLevel="4">
      <c r="A147" s="45" t="s">
        <v>290</v>
      </c>
      <c r="B147" s="45" t="s">
        <v>291</v>
      </c>
      <c r="C147" s="45" t="s">
        <v>18</v>
      </c>
      <c r="D147" s="45" t="s">
        <v>262</v>
      </c>
      <c r="E147" s="46">
        <v>960.0</v>
      </c>
      <c r="F147" s="47"/>
      <c r="G147" s="48">
        <v>0.59</v>
      </c>
      <c r="H147" s="48">
        <v>0.47</v>
      </c>
      <c r="J147" s="17" t="s">
        <v>290</v>
      </c>
      <c r="K147" s="17" t="s">
        <v>2509</v>
      </c>
      <c r="L147" s="17" t="s">
        <v>18</v>
      </c>
      <c r="M147" s="17" t="s">
        <v>262</v>
      </c>
      <c r="N147" s="21">
        <v>960.0</v>
      </c>
      <c r="O147" s="21">
        <v>0.59</v>
      </c>
      <c r="P147" s="21">
        <f t="shared" si="21"/>
        <v>0.5605</v>
      </c>
      <c r="Q147" s="21">
        <f t="shared" si="22"/>
        <v>0.5428</v>
      </c>
      <c r="R147" s="21">
        <f t="shared" si="23"/>
        <v>0.531</v>
      </c>
      <c r="S147" s="49">
        <f t="shared" si="20"/>
        <v>12.9787234</v>
      </c>
    </row>
    <row r="148" ht="11.25" customHeight="1" outlineLevel="3">
      <c r="A148" s="42"/>
      <c r="B148" s="42" t="s">
        <v>292</v>
      </c>
      <c r="C148" s="42"/>
      <c r="D148" s="43"/>
      <c r="E148" s="43"/>
      <c r="F148" s="44"/>
      <c r="G148" s="44"/>
      <c r="H148" s="44"/>
      <c r="J148" s="18"/>
      <c r="K148" s="18" t="s">
        <v>292</v>
      </c>
      <c r="L148" s="18"/>
      <c r="M148" s="19"/>
      <c r="N148" s="19"/>
      <c r="O148" s="21"/>
      <c r="P148" s="21"/>
      <c r="Q148" s="21"/>
      <c r="R148" s="21"/>
      <c r="S148" s="49" t="str">
        <f t="shared" si="20"/>
        <v>#DIV/0!</v>
      </c>
    </row>
    <row r="149" ht="11.25" customHeight="1" outlineLevel="4">
      <c r="A149" s="45" t="s">
        <v>293</v>
      </c>
      <c r="B149" s="45" t="s">
        <v>294</v>
      </c>
      <c r="C149" s="45" t="s">
        <v>18</v>
      </c>
      <c r="D149" s="45" t="s">
        <v>295</v>
      </c>
      <c r="E149" s="46">
        <v>116.0</v>
      </c>
      <c r="F149" s="47"/>
      <c r="G149" s="48">
        <v>240.13</v>
      </c>
      <c r="H149" s="48">
        <v>192.1</v>
      </c>
      <c r="J149" s="17" t="s">
        <v>293</v>
      </c>
      <c r="K149" s="17" t="s">
        <v>294</v>
      </c>
      <c r="L149" s="17" t="s">
        <v>18</v>
      </c>
      <c r="M149" s="17" t="s">
        <v>295</v>
      </c>
      <c r="N149" s="21">
        <v>116.0</v>
      </c>
      <c r="O149" s="21">
        <v>240.13</v>
      </c>
      <c r="P149" s="21">
        <f t="shared" ref="P149:P159" si="24">O149-(O149*5%)</f>
        <v>228.1235</v>
      </c>
      <c r="Q149" s="21">
        <f t="shared" ref="Q149:Q159" si="25">O149-(O149*8%)</f>
        <v>220.9196</v>
      </c>
      <c r="R149" s="21">
        <f t="shared" ref="R149:R159" si="26">O149-(O149*10%)</f>
        <v>216.117</v>
      </c>
      <c r="S149" s="49">
        <f t="shared" si="20"/>
        <v>12.50234253</v>
      </c>
    </row>
    <row r="150" ht="11.25" customHeight="1" outlineLevel="4">
      <c r="A150" s="45" t="s">
        <v>296</v>
      </c>
      <c r="B150" s="45" t="s">
        <v>297</v>
      </c>
      <c r="C150" s="45" t="s">
        <v>18</v>
      </c>
      <c r="D150" s="45" t="s">
        <v>298</v>
      </c>
      <c r="E150" s="46">
        <v>61.0</v>
      </c>
      <c r="F150" s="47"/>
      <c r="G150" s="48">
        <v>28.03</v>
      </c>
      <c r="H150" s="48">
        <v>22.42</v>
      </c>
      <c r="J150" s="17" t="s">
        <v>296</v>
      </c>
      <c r="K150" s="17" t="s">
        <v>297</v>
      </c>
      <c r="L150" s="17" t="s">
        <v>18</v>
      </c>
      <c r="M150" s="17" t="s">
        <v>298</v>
      </c>
      <c r="N150" s="21">
        <v>61.0</v>
      </c>
      <c r="O150" s="21">
        <v>28.03</v>
      </c>
      <c r="P150" s="21">
        <f t="shared" si="24"/>
        <v>26.6285</v>
      </c>
      <c r="Q150" s="21">
        <f t="shared" si="25"/>
        <v>25.7876</v>
      </c>
      <c r="R150" s="21">
        <f t="shared" si="26"/>
        <v>25.227</v>
      </c>
      <c r="S150" s="49">
        <f t="shared" si="20"/>
        <v>12.52007136</v>
      </c>
    </row>
    <row r="151" ht="11.25" customHeight="1" outlineLevel="4">
      <c r="A151" s="45" t="s">
        <v>299</v>
      </c>
      <c r="B151" s="45" t="s">
        <v>300</v>
      </c>
      <c r="C151" s="45" t="s">
        <v>18</v>
      </c>
      <c r="D151" s="45" t="s">
        <v>295</v>
      </c>
      <c r="E151" s="46">
        <v>10.0</v>
      </c>
      <c r="F151" s="47"/>
      <c r="G151" s="48">
        <v>489.41</v>
      </c>
      <c r="H151" s="48">
        <v>391.53</v>
      </c>
      <c r="J151" s="17" t="s">
        <v>299</v>
      </c>
      <c r="K151" s="17" t="s">
        <v>300</v>
      </c>
      <c r="L151" s="17" t="s">
        <v>18</v>
      </c>
      <c r="M151" s="17" t="s">
        <v>295</v>
      </c>
      <c r="N151" s="21">
        <v>10.0</v>
      </c>
      <c r="O151" s="21">
        <v>489.41</v>
      </c>
      <c r="P151" s="21">
        <f t="shared" si="24"/>
        <v>464.9395</v>
      </c>
      <c r="Q151" s="21">
        <f t="shared" si="25"/>
        <v>450.2572</v>
      </c>
      <c r="R151" s="21">
        <f t="shared" si="26"/>
        <v>440.469</v>
      </c>
      <c r="S151" s="49">
        <f t="shared" si="20"/>
        <v>12.49942533</v>
      </c>
    </row>
    <row r="152" ht="11.25" customHeight="1" outlineLevel="4">
      <c r="A152" s="45" t="s">
        <v>301</v>
      </c>
      <c r="B152" s="45" t="s">
        <v>302</v>
      </c>
      <c r="C152" s="45" t="s">
        <v>18</v>
      </c>
      <c r="D152" s="45" t="s">
        <v>148</v>
      </c>
      <c r="E152" s="46">
        <v>494.0</v>
      </c>
      <c r="F152" s="47"/>
      <c r="G152" s="48">
        <v>53.24</v>
      </c>
      <c r="H152" s="48">
        <v>42.59</v>
      </c>
      <c r="J152" s="17" t="s">
        <v>301</v>
      </c>
      <c r="K152" s="17" t="s">
        <v>302</v>
      </c>
      <c r="L152" s="17" t="s">
        <v>18</v>
      </c>
      <c r="M152" s="17" t="s">
        <v>148</v>
      </c>
      <c r="N152" s="21">
        <v>494.0</v>
      </c>
      <c r="O152" s="21">
        <v>53.24</v>
      </c>
      <c r="P152" s="21">
        <f t="shared" si="24"/>
        <v>50.578</v>
      </c>
      <c r="Q152" s="21">
        <f t="shared" si="25"/>
        <v>48.9808</v>
      </c>
      <c r="R152" s="21">
        <f t="shared" si="26"/>
        <v>47.916</v>
      </c>
      <c r="S152" s="49">
        <f t="shared" si="20"/>
        <v>12.50528293</v>
      </c>
    </row>
    <row r="153" ht="11.25" customHeight="1" outlineLevel="4">
      <c r="A153" s="45" t="s">
        <v>303</v>
      </c>
      <c r="B153" s="45" t="s">
        <v>304</v>
      </c>
      <c r="C153" s="45" t="s">
        <v>18</v>
      </c>
      <c r="D153" s="45" t="s">
        <v>307</v>
      </c>
      <c r="E153" s="46">
        <v>40.0</v>
      </c>
      <c r="F153" s="47"/>
      <c r="G153" s="48">
        <v>43.58</v>
      </c>
      <c r="H153" s="48">
        <v>34.86</v>
      </c>
      <c r="J153" s="17" t="s">
        <v>2510</v>
      </c>
      <c r="K153" s="17" t="s">
        <v>2511</v>
      </c>
      <c r="L153" s="17" t="s">
        <v>18</v>
      </c>
      <c r="M153" s="17"/>
      <c r="N153" s="21">
        <v>30.0</v>
      </c>
      <c r="O153" s="21">
        <v>256.25</v>
      </c>
      <c r="P153" s="21">
        <f t="shared" si="24"/>
        <v>243.4375</v>
      </c>
      <c r="Q153" s="21">
        <f t="shared" si="25"/>
        <v>235.75</v>
      </c>
      <c r="R153" s="21">
        <f t="shared" si="26"/>
        <v>230.625</v>
      </c>
      <c r="S153" s="49">
        <f t="shared" si="20"/>
        <v>561.5748709</v>
      </c>
    </row>
    <row r="154" ht="11.25" customHeight="1" outlineLevel="4">
      <c r="A154" s="45" t="s">
        <v>305</v>
      </c>
      <c r="B154" s="45" t="s">
        <v>306</v>
      </c>
      <c r="C154" s="45" t="s">
        <v>18</v>
      </c>
      <c r="D154" s="45" t="s">
        <v>307</v>
      </c>
      <c r="E154" s="46">
        <v>10.0</v>
      </c>
      <c r="F154" s="47"/>
      <c r="G154" s="48">
        <v>74.35</v>
      </c>
      <c r="H154" s="48">
        <v>59.48</v>
      </c>
      <c r="J154" s="17" t="s">
        <v>303</v>
      </c>
      <c r="K154" s="17" t="s">
        <v>304</v>
      </c>
      <c r="L154" s="17" t="s">
        <v>18</v>
      </c>
      <c r="M154" s="17" t="s">
        <v>307</v>
      </c>
      <c r="N154" s="21">
        <v>40.0</v>
      </c>
      <c r="O154" s="21">
        <v>43.58</v>
      </c>
      <c r="P154" s="21">
        <f t="shared" si="24"/>
        <v>41.401</v>
      </c>
      <c r="Q154" s="21">
        <f t="shared" si="25"/>
        <v>40.0936</v>
      </c>
      <c r="R154" s="21">
        <f t="shared" si="26"/>
        <v>39.222</v>
      </c>
      <c r="S154" s="49">
        <f t="shared" si="20"/>
        <v>-34.05850706</v>
      </c>
    </row>
    <row r="155" ht="11.25" customHeight="1" outlineLevel="4">
      <c r="A155" s="45" t="s">
        <v>308</v>
      </c>
      <c r="B155" s="45" t="s">
        <v>309</v>
      </c>
      <c r="C155" s="45" t="s">
        <v>18</v>
      </c>
      <c r="D155" s="45" t="s">
        <v>298</v>
      </c>
      <c r="E155" s="46">
        <v>200.0</v>
      </c>
      <c r="F155" s="47"/>
      <c r="G155" s="48">
        <v>1.38</v>
      </c>
      <c r="H155" s="48">
        <v>1.1</v>
      </c>
      <c r="J155" s="17" t="s">
        <v>305</v>
      </c>
      <c r="K155" s="17" t="s">
        <v>306</v>
      </c>
      <c r="L155" s="17" t="s">
        <v>18</v>
      </c>
      <c r="M155" s="17" t="s">
        <v>307</v>
      </c>
      <c r="N155" s="21">
        <v>10.0</v>
      </c>
      <c r="O155" s="21">
        <v>74.35</v>
      </c>
      <c r="P155" s="21">
        <f t="shared" si="24"/>
        <v>70.6325</v>
      </c>
      <c r="Q155" s="21">
        <f t="shared" si="25"/>
        <v>68.402</v>
      </c>
      <c r="R155" s="21">
        <f t="shared" si="26"/>
        <v>66.915</v>
      </c>
      <c r="S155" s="49">
        <f t="shared" si="20"/>
        <v>5983.181818</v>
      </c>
    </row>
    <row r="156" ht="11.25" customHeight="1" outlineLevel="4">
      <c r="A156" s="45" t="s">
        <v>310</v>
      </c>
      <c r="B156" s="45" t="s">
        <v>311</v>
      </c>
      <c r="C156" s="45" t="s">
        <v>18</v>
      </c>
      <c r="D156" s="45" t="s">
        <v>298</v>
      </c>
      <c r="E156" s="46">
        <v>600.0</v>
      </c>
      <c r="F156" s="47"/>
      <c r="G156" s="48">
        <v>2.08</v>
      </c>
      <c r="H156" s="48">
        <v>1.66</v>
      </c>
      <c r="J156" s="17" t="s">
        <v>2512</v>
      </c>
      <c r="K156" s="17" t="s">
        <v>2513</v>
      </c>
      <c r="L156" s="17" t="s">
        <v>18</v>
      </c>
      <c r="M156" s="17" t="s">
        <v>298</v>
      </c>
      <c r="N156" s="21">
        <v>600.0</v>
      </c>
      <c r="O156" s="21">
        <v>2.08</v>
      </c>
      <c r="P156" s="21">
        <f t="shared" si="24"/>
        <v>1.976</v>
      </c>
      <c r="Q156" s="21">
        <f t="shared" si="25"/>
        <v>1.9136</v>
      </c>
      <c r="R156" s="21">
        <f t="shared" si="26"/>
        <v>1.872</v>
      </c>
      <c r="S156" s="49">
        <f t="shared" si="20"/>
        <v>12.77108434</v>
      </c>
    </row>
    <row r="157" ht="11.25" customHeight="1" outlineLevel="4">
      <c r="A157" s="45" t="s">
        <v>312</v>
      </c>
      <c r="B157" s="45" t="s">
        <v>313</v>
      </c>
      <c r="C157" s="45" t="s">
        <v>18</v>
      </c>
      <c r="D157" s="45" t="s">
        <v>298</v>
      </c>
      <c r="E157" s="46">
        <v>39.0</v>
      </c>
      <c r="F157" s="47"/>
      <c r="G157" s="48">
        <v>1.79</v>
      </c>
      <c r="H157" s="48">
        <v>1.43</v>
      </c>
      <c r="J157" s="17" t="s">
        <v>308</v>
      </c>
      <c r="K157" s="17" t="s">
        <v>2514</v>
      </c>
      <c r="L157" s="17" t="s">
        <v>18</v>
      </c>
      <c r="M157" s="17" t="s">
        <v>298</v>
      </c>
      <c r="N157" s="21">
        <v>200.0</v>
      </c>
      <c r="O157" s="21">
        <v>1.38</v>
      </c>
      <c r="P157" s="21">
        <f t="shared" si="24"/>
        <v>1.311</v>
      </c>
      <c r="Q157" s="21">
        <f t="shared" si="25"/>
        <v>1.2696</v>
      </c>
      <c r="R157" s="21">
        <f t="shared" si="26"/>
        <v>1.242</v>
      </c>
      <c r="S157" s="49">
        <f t="shared" si="20"/>
        <v>-13.14685315</v>
      </c>
    </row>
    <row r="158" ht="11.25" customHeight="1" outlineLevel="4">
      <c r="A158" s="45" t="s">
        <v>314</v>
      </c>
      <c r="B158" s="45" t="s">
        <v>315</v>
      </c>
      <c r="C158" s="45" t="s">
        <v>18</v>
      </c>
      <c r="D158" s="45" t="s">
        <v>298</v>
      </c>
      <c r="E158" s="46">
        <v>50.0</v>
      </c>
      <c r="F158" s="47"/>
      <c r="G158" s="48">
        <v>1.73</v>
      </c>
      <c r="H158" s="48">
        <v>1.38</v>
      </c>
      <c r="J158" s="17" t="s">
        <v>312</v>
      </c>
      <c r="K158" s="17" t="s">
        <v>2515</v>
      </c>
      <c r="L158" s="17" t="s">
        <v>18</v>
      </c>
      <c r="M158" s="17" t="s">
        <v>298</v>
      </c>
      <c r="N158" s="21">
        <v>39.0</v>
      </c>
      <c r="O158" s="21">
        <v>1.79</v>
      </c>
      <c r="P158" s="21">
        <f t="shared" si="24"/>
        <v>1.7005</v>
      </c>
      <c r="Q158" s="21">
        <f t="shared" si="25"/>
        <v>1.6468</v>
      </c>
      <c r="R158" s="21">
        <f t="shared" si="26"/>
        <v>1.611</v>
      </c>
      <c r="S158" s="49">
        <f t="shared" si="20"/>
        <v>16.73913043</v>
      </c>
    </row>
    <row r="159" ht="11.25" customHeight="1" outlineLevel="4">
      <c r="A159" s="45" t="s">
        <v>316</v>
      </c>
      <c r="B159" s="45" t="s">
        <v>317</v>
      </c>
      <c r="C159" s="45" t="s">
        <v>18</v>
      </c>
      <c r="D159" s="45" t="s">
        <v>295</v>
      </c>
      <c r="E159" s="51">
        <v>1210.0</v>
      </c>
      <c r="F159" s="47"/>
      <c r="G159" s="48">
        <v>6.06</v>
      </c>
      <c r="H159" s="48">
        <v>4.85</v>
      </c>
      <c r="J159" s="17" t="s">
        <v>314</v>
      </c>
      <c r="K159" s="17" t="s">
        <v>2516</v>
      </c>
      <c r="L159" s="17" t="s">
        <v>18</v>
      </c>
      <c r="M159" s="17" t="s">
        <v>298</v>
      </c>
      <c r="N159" s="21">
        <v>50.0</v>
      </c>
      <c r="O159" s="21">
        <v>1.73</v>
      </c>
      <c r="P159" s="21">
        <f t="shared" si="24"/>
        <v>1.6435</v>
      </c>
      <c r="Q159" s="21">
        <f t="shared" si="25"/>
        <v>1.5916</v>
      </c>
      <c r="R159" s="21">
        <f t="shared" si="26"/>
        <v>1.557</v>
      </c>
      <c r="S159" s="49">
        <f t="shared" si="20"/>
        <v>-67.89690722</v>
      </c>
    </row>
    <row r="160" ht="11.25" customHeight="1" outlineLevel="3">
      <c r="A160" s="42"/>
      <c r="B160" s="42" t="s">
        <v>318</v>
      </c>
      <c r="C160" s="42"/>
      <c r="D160" s="43"/>
      <c r="E160" s="43"/>
      <c r="F160" s="44"/>
      <c r="G160" s="44"/>
      <c r="H160" s="44"/>
      <c r="J160" s="18"/>
      <c r="K160" s="18" t="s">
        <v>318</v>
      </c>
      <c r="L160" s="18"/>
      <c r="M160" s="19"/>
      <c r="N160" s="19"/>
      <c r="O160" s="21"/>
      <c r="P160" s="21"/>
      <c r="Q160" s="21"/>
      <c r="R160" s="21"/>
      <c r="S160" s="49" t="str">
        <f t="shared" si="20"/>
        <v>#DIV/0!</v>
      </c>
    </row>
    <row r="161" ht="11.25" customHeight="1" outlineLevel="4">
      <c r="A161" s="45"/>
      <c r="B161" s="45" t="s">
        <v>319</v>
      </c>
      <c r="C161" s="45" t="s">
        <v>208</v>
      </c>
      <c r="D161" s="45" t="s">
        <v>320</v>
      </c>
      <c r="E161" s="46">
        <v>1.0</v>
      </c>
      <c r="F161" s="47"/>
      <c r="G161" s="48">
        <v>154.21</v>
      </c>
      <c r="H161" s="48">
        <v>123.37</v>
      </c>
      <c r="J161" s="17"/>
      <c r="K161" s="17" t="s">
        <v>2517</v>
      </c>
      <c r="L161" s="17" t="s">
        <v>208</v>
      </c>
      <c r="M161" s="17" t="s">
        <v>320</v>
      </c>
      <c r="N161" s="21">
        <v>1.0</v>
      </c>
      <c r="O161" s="21">
        <v>154.21</v>
      </c>
      <c r="P161" s="21">
        <f t="shared" ref="P161:P164" si="27">O161-(O161*5%)</f>
        <v>146.4995</v>
      </c>
      <c r="Q161" s="21">
        <f t="shared" ref="Q161:Q164" si="28">O161-(O161*8%)</f>
        <v>141.8732</v>
      </c>
      <c r="R161" s="21">
        <f t="shared" ref="R161:R164" si="29">O161-(O161*10%)</f>
        <v>138.789</v>
      </c>
      <c r="S161" s="49">
        <f t="shared" si="20"/>
        <v>12.49817622</v>
      </c>
    </row>
    <row r="162" ht="11.25" customHeight="1" outlineLevel="4">
      <c r="A162" s="45"/>
      <c r="B162" s="45" t="s">
        <v>321</v>
      </c>
      <c r="C162" s="45" t="s">
        <v>208</v>
      </c>
      <c r="D162" s="45" t="s">
        <v>320</v>
      </c>
      <c r="E162" s="46">
        <v>1.0</v>
      </c>
      <c r="F162" s="47"/>
      <c r="G162" s="48">
        <v>106.88</v>
      </c>
      <c r="H162" s="48">
        <v>85.5</v>
      </c>
      <c r="J162" s="17"/>
      <c r="K162" s="17" t="s">
        <v>2518</v>
      </c>
      <c r="L162" s="17" t="s">
        <v>208</v>
      </c>
      <c r="M162" s="17" t="s">
        <v>320</v>
      </c>
      <c r="N162" s="21">
        <v>1.0</v>
      </c>
      <c r="O162" s="21">
        <v>106.88</v>
      </c>
      <c r="P162" s="21">
        <f t="shared" si="27"/>
        <v>101.536</v>
      </c>
      <c r="Q162" s="21">
        <f t="shared" si="28"/>
        <v>98.3296</v>
      </c>
      <c r="R162" s="21">
        <f t="shared" si="29"/>
        <v>96.192</v>
      </c>
      <c r="S162" s="49">
        <f t="shared" si="20"/>
        <v>12.50526316</v>
      </c>
    </row>
    <row r="163" ht="11.25" customHeight="1" outlineLevel="4">
      <c r="A163" s="45"/>
      <c r="B163" s="45" t="s">
        <v>322</v>
      </c>
      <c r="C163" s="45" t="s">
        <v>208</v>
      </c>
      <c r="D163" s="45" t="s">
        <v>320</v>
      </c>
      <c r="E163" s="46">
        <v>31.0</v>
      </c>
      <c r="F163" s="47"/>
      <c r="G163" s="48">
        <v>337.5</v>
      </c>
      <c r="H163" s="48">
        <v>270.0</v>
      </c>
      <c r="J163" s="17"/>
      <c r="K163" s="17" t="s">
        <v>2519</v>
      </c>
      <c r="L163" s="17" t="s">
        <v>208</v>
      </c>
      <c r="M163" s="17" t="s">
        <v>320</v>
      </c>
      <c r="N163" s="21">
        <v>30.0</v>
      </c>
      <c r="O163" s="21">
        <v>337.5</v>
      </c>
      <c r="P163" s="21">
        <f t="shared" si="27"/>
        <v>320.625</v>
      </c>
      <c r="Q163" s="21">
        <f t="shared" si="28"/>
        <v>310.5</v>
      </c>
      <c r="R163" s="21">
        <f t="shared" si="29"/>
        <v>303.75</v>
      </c>
      <c r="S163" s="49">
        <f t="shared" si="20"/>
        <v>12.5</v>
      </c>
    </row>
    <row r="164" ht="11.25" customHeight="1" outlineLevel="4">
      <c r="A164" s="45"/>
      <c r="B164" s="45" t="s">
        <v>323</v>
      </c>
      <c r="C164" s="45" t="s">
        <v>208</v>
      </c>
      <c r="D164" s="45" t="s">
        <v>320</v>
      </c>
      <c r="E164" s="46">
        <v>3.0</v>
      </c>
      <c r="F164" s="47"/>
      <c r="G164" s="48">
        <v>175.0</v>
      </c>
      <c r="H164" s="48">
        <v>140.0</v>
      </c>
      <c r="J164" s="17"/>
      <c r="K164" s="17" t="s">
        <v>2520</v>
      </c>
      <c r="L164" s="17" t="s">
        <v>208</v>
      </c>
      <c r="M164" s="17" t="s">
        <v>320</v>
      </c>
      <c r="N164" s="21">
        <v>4.0</v>
      </c>
      <c r="O164" s="21">
        <v>175.0</v>
      </c>
      <c r="P164" s="21">
        <f t="shared" si="27"/>
        <v>166.25</v>
      </c>
      <c r="Q164" s="21">
        <f t="shared" si="28"/>
        <v>161</v>
      </c>
      <c r="R164" s="21">
        <f t="shared" si="29"/>
        <v>157.5</v>
      </c>
      <c r="S164" s="49">
        <f t="shared" si="20"/>
        <v>12.5</v>
      </c>
    </row>
    <row r="165" ht="11.25" customHeight="1" outlineLevel="3">
      <c r="A165" s="42"/>
      <c r="B165" s="42" t="s">
        <v>324</v>
      </c>
      <c r="C165" s="42"/>
      <c r="D165" s="43"/>
      <c r="E165" s="43"/>
      <c r="F165" s="44"/>
      <c r="G165" s="44"/>
      <c r="H165" s="44"/>
      <c r="J165" s="18"/>
      <c r="K165" s="18" t="s">
        <v>324</v>
      </c>
      <c r="L165" s="18"/>
      <c r="M165" s="19"/>
      <c r="N165" s="19"/>
      <c r="O165" s="21"/>
      <c r="P165" s="21"/>
      <c r="Q165" s="21"/>
      <c r="R165" s="21"/>
      <c r="S165" s="49" t="str">
        <f t="shared" si="20"/>
        <v>#DIV/0!</v>
      </c>
    </row>
    <row r="166" ht="11.25" customHeight="1" outlineLevel="4">
      <c r="A166" s="45" t="s">
        <v>325</v>
      </c>
      <c r="B166" s="45" t="s">
        <v>326</v>
      </c>
      <c r="C166" s="45" t="s">
        <v>18</v>
      </c>
      <c r="D166" s="45" t="s">
        <v>298</v>
      </c>
      <c r="E166" s="51">
        <v>1850.0</v>
      </c>
      <c r="F166" s="47"/>
      <c r="G166" s="48">
        <v>5.0</v>
      </c>
      <c r="H166" s="48">
        <v>4.0</v>
      </c>
      <c r="J166" s="17" t="s">
        <v>325</v>
      </c>
      <c r="K166" s="17" t="s">
        <v>2521</v>
      </c>
      <c r="L166" s="17" t="s">
        <v>18</v>
      </c>
      <c r="M166" s="17" t="s">
        <v>298</v>
      </c>
      <c r="N166" s="23">
        <v>1900.0</v>
      </c>
      <c r="O166" s="21">
        <v>5.0</v>
      </c>
      <c r="P166" s="21">
        <f t="shared" ref="P166:P171" si="30">O166-(O166*5%)</f>
        <v>4.75</v>
      </c>
      <c r="Q166" s="21">
        <f t="shared" ref="Q166:Q171" si="31">O166-(O166*8%)</f>
        <v>4.6</v>
      </c>
      <c r="R166" s="21">
        <f t="shared" ref="R166:R171" si="32">O166-(O166*10%)</f>
        <v>4.5</v>
      </c>
      <c r="S166" s="49">
        <f t="shared" si="20"/>
        <v>12.5</v>
      </c>
    </row>
    <row r="167" ht="11.25" customHeight="1" outlineLevel="4">
      <c r="A167" s="45" t="s">
        <v>327</v>
      </c>
      <c r="B167" s="45" t="s">
        <v>328</v>
      </c>
      <c r="C167" s="45" t="s">
        <v>18</v>
      </c>
      <c r="D167" s="45" t="s">
        <v>298</v>
      </c>
      <c r="E167" s="51">
        <v>1390.0</v>
      </c>
      <c r="F167" s="47"/>
      <c r="G167" s="48">
        <v>4.96</v>
      </c>
      <c r="H167" s="48">
        <v>3.97</v>
      </c>
      <c r="J167" s="17"/>
      <c r="K167" s="17" t="s">
        <v>2522</v>
      </c>
      <c r="L167" s="17" t="s">
        <v>18</v>
      </c>
      <c r="M167" s="17" t="s">
        <v>298</v>
      </c>
      <c r="N167" s="23">
        <v>1340.0</v>
      </c>
      <c r="O167" s="21">
        <v>4.96</v>
      </c>
      <c r="P167" s="21">
        <f t="shared" si="30"/>
        <v>4.712</v>
      </c>
      <c r="Q167" s="21">
        <f t="shared" si="31"/>
        <v>4.5632</v>
      </c>
      <c r="R167" s="21">
        <f t="shared" si="32"/>
        <v>4.464</v>
      </c>
      <c r="S167" s="49">
        <f t="shared" si="20"/>
        <v>12.44332494</v>
      </c>
    </row>
    <row r="168" ht="11.25" customHeight="1" outlineLevel="4">
      <c r="A168" s="45" t="s">
        <v>329</v>
      </c>
      <c r="B168" s="45" t="s">
        <v>330</v>
      </c>
      <c r="C168" s="45" t="s">
        <v>18</v>
      </c>
      <c r="D168" s="45" t="s">
        <v>298</v>
      </c>
      <c r="E168" s="46">
        <v>300.0</v>
      </c>
      <c r="F168" s="47"/>
      <c r="G168" s="48">
        <v>5.4</v>
      </c>
      <c r="H168" s="48">
        <v>4.32</v>
      </c>
      <c r="J168" s="17"/>
      <c r="K168" s="17" t="s">
        <v>2523</v>
      </c>
      <c r="L168" s="17" t="s">
        <v>18</v>
      </c>
      <c r="M168" s="17" t="s">
        <v>298</v>
      </c>
      <c r="N168" s="21">
        <v>300.0</v>
      </c>
      <c r="O168" s="21">
        <v>5.4</v>
      </c>
      <c r="P168" s="21">
        <f t="shared" si="30"/>
        <v>5.13</v>
      </c>
      <c r="Q168" s="21">
        <f t="shared" si="31"/>
        <v>4.968</v>
      </c>
      <c r="R168" s="21">
        <f t="shared" si="32"/>
        <v>4.86</v>
      </c>
      <c r="S168" s="49">
        <f t="shared" si="20"/>
        <v>12.5</v>
      </c>
    </row>
    <row r="169" ht="11.25" customHeight="1" outlineLevel="4">
      <c r="A169" s="45" t="s">
        <v>331</v>
      </c>
      <c r="B169" s="45" t="s">
        <v>332</v>
      </c>
      <c r="C169" s="45" t="s">
        <v>18</v>
      </c>
      <c r="D169" s="45" t="s">
        <v>298</v>
      </c>
      <c r="E169" s="46">
        <v>159.0</v>
      </c>
      <c r="F169" s="47"/>
      <c r="G169" s="48">
        <v>19.38</v>
      </c>
      <c r="H169" s="48">
        <v>15.5</v>
      </c>
      <c r="J169" s="17" t="s">
        <v>331</v>
      </c>
      <c r="K169" s="17" t="s">
        <v>2524</v>
      </c>
      <c r="L169" s="17" t="s">
        <v>18</v>
      </c>
      <c r="M169" s="17" t="s">
        <v>298</v>
      </c>
      <c r="N169" s="21">
        <v>159.0</v>
      </c>
      <c r="O169" s="21">
        <v>19.38</v>
      </c>
      <c r="P169" s="21">
        <f t="shared" si="30"/>
        <v>18.411</v>
      </c>
      <c r="Q169" s="21">
        <f t="shared" si="31"/>
        <v>17.8296</v>
      </c>
      <c r="R169" s="21">
        <f t="shared" si="32"/>
        <v>17.442</v>
      </c>
      <c r="S169" s="49">
        <f t="shared" si="20"/>
        <v>12.52903226</v>
      </c>
    </row>
    <row r="170" ht="11.25" customHeight="1" outlineLevel="4">
      <c r="A170" s="45"/>
      <c r="B170" s="45" t="s">
        <v>333</v>
      </c>
      <c r="C170" s="45" t="s">
        <v>18</v>
      </c>
      <c r="D170" s="45" t="s">
        <v>298</v>
      </c>
      <c r="E170" s="46">
        <v>18.0</v>
      </c>
      <c r="F170" s="47"/>
      <c r="G170" s="48">
        <v>9.94</v>
      </c>
      <c r="H170" s="48">
        <v>7.95</v>
      </c>
      <c r="J170" s="17"/>
      <c r="K170" s="17" t="s">
        <v>333</v>
      </c>
      <c r="L170" s="17" t="s">
        <v>18</v>
      </c>
      <c r="M170" s="17" t="s">
        <v>298</v>
      </c>
      <c r="N170" s="21">
        <v>18.0</v>
      </c>
      <c r="O170" s="21">
        <v>9.94</v>
      </c>
      <c r="P170" s="21">
        <f t="shared" si="30"/>
        <v>9.443</v>
      </c>
      <c r="Q170" s="21">
        <f t="shared" si="31"/>
        <v>9.1448</v>
      </c>
      <c r="R170" s="21">
        <f t="shared" si="32"/>
        <v>8.946</v>
      </c>
      <c r="S170" s="49">
        <f t="shared" si="20"/>
        <v>12.52830189</v>
      </c>
    </row>
    <row r="171" ht="11.25" customHeight="1" outlineLevel="4">
      <c r="A171" s="45" t="s">
        <v>334</v>
      </c>
      <c r="B171" s="45" t="s">
        <v>335</v>
      </c>
      <c r="C171" s="45" t="s">
        <v>18</v>
      </c>
      <c r="D171" s="45" t="s">
        <v>336</v>
      </c>
      <c r="E171" s="46">
        <v>196.0</v>
      </c>
      <c r="F171" s="47"/>
      <c r="G171" s="48">
        <v>336.31</v>
      </c>
      <c r="H171" s="48">
        <v>269.05</v>
      </c>
      <c r="J171" s="17" t="s">
        <v>334</v>
      </c>
      <c r="K171" s="17" t="s">
        <v>335</v>
      </c>
      <c r="L171" s="17" t="s">
        <v>18</v>
      </c>
      <c r="M171" s="17" t="s">
        <v>336</v>
      </c>
      <c r="N171" s="21">
        <v>196.0</v>
      </c>
      <c r="O171" s="21">
        <v>336.31</v>
      </c>
      <c r="P171" s="21">
        <f t="shared" si="30"/>
        <v>319.4945</v>
      </c>
      <c r="Q171" s="21">
        <f t="shared" si="31"/>
        <v>309.4052</v>
      </c>
      <c r="R171" s="21">
        <f t="shared" si="32"/>
        <v>302.679</v>
      </c>
      <c r="S171" s="49">
        <f t="shared" si="20"/>
        <v>12.49916372</v>
      </c>
    </row>
    <row r="172" ht="11.25" customHeight="1" outlineLevel="3">
      <c r="A172" s="42"/>
      <c r="B172" s="42" t="s">
        <v>337</v>
      </c>
      <c r="C172" s="42"/>
      <c r="D172" s="43"/>
      <c r="E172" s="43"/>
      <c r="F172" s="44"/>
      <c r="G172" s="44"/>
      <c r="H172" s="44"/>
      <c r="J172" s="18"/>
      <c r="K172" s="18" t="s">
        <v>337</v>
      </c>
      <c r="L172" s="18"/>
      <c r="M172" s="19"/>
      <c r="N172" s="19"/>
      <c r="O172" s="21"/>
      <c r="P172" s="21"/>
      <c r="Q172" s="21"/>
      <c r="R172" s="21"/>
      <c r="S172" s="49" t="str">
        <f t="shared" si="20"/>
        <v>#DIV/0!</v>
      </c>
    </row>
    <row r="173" ht="11.25" customHeight="1" outlineLevel="4">
      <c r="A173" s="45" t="s">
        <v>338</v>
      </c>
      <c r="B173" s="45" t="s">
        <v>339</v>
      </c>
      <c r="C173" s="45" t="s">
        <v>208</v>
      </c>
      <c r="D173" s="45" t="s">
        <v>152</v>
      </c>
      <c r="E173" s="46">
        <v>20.0</v>
      </c>
      <c r="F173" s="47"/>
      <c r="G173" s="48">
        <v>148.75</v>
      </c>
      <c r="H173" s="48">
        <v>119.0</v>
      </c>
      <c r="J173" s="17" t="s">
        <v>338</v>
      </c>
      <c r="K173" s="17" t="s">
        <v>339</v>
      </c>
      <c r="L173" s="17" t="s">
        <v>208</v>
      </c>
      <c r="M173" s="17" t="s">
        <v>152</v>
      </c>
      <c r="N173" s="21">
        <v>20.0</v>
      </c>
      <c r="O173" s="21">
        <v>148.75</v>
      </c>
      <c r="P173" s="21">
        <f t="shared" ref="P173:P179" si="33">O173-(O173*5%)</f>
        <v>141.3125</v>
      </c>
      <c r="Q173" s="21">
        <f t="shared" ref="Q173:Q179" si="34">O173-(O173*8%)</f>
        <v>136.85</v>
      </c>
      <c r="R173" s="21">
        <f t="shared" ref="R173:R179" si="35">O173-(O173*10%)</f>
        <v>133.875</v>
      </c>
      <c r="S173" s="49">
        <f t="shared" si="20"/>
        <v>12.5</v>
      </c>
    </row>
    <row r="174" ht="11.25" customHeight="1" outlineLevel="4">
      <c r="A174" s="45" t="s">
        <v>340</v>
      </c>
      <c r="B174" s="45" t="s">
        <v>341</v>
      </c>
      <c r="C174" s="45" t="s">
        <v>208</v>
      </c>
      <c r="D174" s="45" t="s">
        <v>148</v>
      </c>
      <c r="E174" s="46">
        <v>3.0</v>
      </c>
      <c r="F174" s="47"/>
      <c r="G174" s="48">
        <v>426.38</v>
      </c>
      <c r="H174" s="48">
        <v>341.1</v>
      </c>
      <c r="J174" s="17" t="s">
        <v>2525</v>
      </c>
      <c r="K174" s="17" t="s">
        <v>2526</v>
      </c>
      <c r="L174" s="17" t="s">
        <v>208</v>
      </c>
      <c r="M174" s="17" t="s">
        <v>148</v>
      </c>
      <c r="N174" s="21">
        <v>3.0</v>
      </c>
      <c r="O174" s="21">
        <v>426.38</v>
      </c>
      <c r="P174" s="21">
        <f t="shared" si="33"/>
        <v>405.061</v>
      </c>
      <c r="Q174" s="21">
        <f t="shared" si="34"/>
        <v>392.2696</v>
      </c>
      <c r="R174" s="21">
        <f t="shared" si="35"/>
        <v>383.742</v>
      </c>
      <c r="S174" s="49">
        <f t="shared" si="20"/>
        <v>12.50131926</v>
      </c>
    </row>
    <row r="175" ht="11.25" customHeight="1" outlineLevel="4">
      <c r="A175" s="45"/>
      <c r="B175" s="45" t="s">
        <v>342</v>
      </c>
      <c r="C175" s="45" t="s">
        <v>208</v>
      </c>
      <c r="D175" s="45" t="s">
        <v>295</v>
      </c>
      <c r="E175" s="46">
        <v>54.0</v>
      </c>
      <c r="F175" s="47"/>
      <c r="G175" s="48">
        <v>920.0</v>
      </c>
      <c r="H175" s="48">
        <v>736.0</v>
      </c>
      <c r="J175" s="17"/>
      <c r="K175" s="17" t="s">
        <v>342</v>
      </c>
      <c r="L175" s="17" t="s">
        <v>208</v>
      </c>
      <c r="M175" s="17" t="s">
        <v>295</v>
      </c>
      <c r="N175" s="21">
        <v>54.0</v>
      </c>
      <c r="O175" s="21">
        <v>920.0</v>
      </c>
      <c r="P175" s="21">
        <f t="shared" si="33"/>
        <v>874</v>
      </c>
      <c r="Q175" s="21">
        <f t="shared" si="34"/>
        <v>846.4</v>
      </c>
      <c r="R175" s="21">
        <f t="shared" si="35"/>
        <v>828</v>
      </c>
      <c r="S175" s="49">
        <f t="shared" si="20"/>
        <v>12.5</v>
      </c>
    </row>
    <row r="176" ht="11.25" customHeight="1" outlineLevel="4">
      <c r="A176" s="45" t="s">
        <v>343</v>
      </c>
      <c r="B176" s="45" t="s">
        <v>344</v>
      </c>
      <c r="C176" s="45" t="s">
        <v>18</v>
      </c>
      <c r="D176" s="45" t="s">
        <v>148</v>
      </c>
      <c r="E176" s="46">
        <v>8.0</v>
      </c>
      <c r="F176" s="47"/>
      <c r="G176" s="50">
        <v>1131.96</v>
      </c>
      <c r="H176" s="48">
        <v>905.57</v>
      </c>
      <c r="J176" s="17" t="s">
        <v>343</v>
      </c>
      <c r="K176" s="17" t="s">
        <v>344</v>
      </c>
      <c r="L176" s="17" t="s">
        <v>18</v>
      </c>
      <c r="M176" s="17" t="s">
        <v>148</v>
      </c>
      <c r="N176" s="21">
        <v>8.0</v>
      </c>
      <c r="O176" s="21">
        <v>1131.96</v>
      </c>
      <c r="P176" s="21">
        <f t="shared" si="33"/>
        <v>1075.362</v>
      </c>
      <c r="Q176" s="21">
        <f t="shared" si="34"/>
        <v>1041.4032</v>
      </c>
      <c r="R176" s="21">
        <f t="shared" si="35"/>
        <v>1018.764</v>
      </c>
      <c r="S176" s="49">
        <f t="shared" si="20"/>
        <v>12.49975154</v>
      </c>
    </row>
    <row r="177" ht="11.25" customHeight="1" outlineLevel="4">
      <c r="A177" s="45" t="s">
        <v>345</v>
      </c>
      <c r="B177" s="45" t="s">
        <v>346</v>
      </c>
      <c r="C177" s="45" t="s">
        <v>208</v>
      </c>
      <c r="D177" s="45" t="s">
        <v>307</v>
      </c>
      <c r="E177" s="46">
        <v>11.0</v>
      </c>
      <c r="F177" s="46">
        <v>1.0</v>
      </c>
      <c r="G177" s="48">
        <v>103.13</v>
      </c>
      <c r="H177" s="48">
        <v>82.5</v>
      </c>
      <c r="J177" s="17" t="s">
        <v>345</v>
      </c>
      <c r="K177" s="17" t="s">
        <v>346</v>
      </c>
      <c r="L177" s="17" t="s">
        <v>208</v>
      </c>
      <c r="M177" s="17" t="s">
        <v>307</v>
      </c>
      <c r="N177" s="21">
        <v>11.0</v>
      </c>
      <c r="O177" s="21">
        <v>103.13</v>
      </c>
      <c r="P177" s="21">
        <f t="shared" si="33"/>
        <v>97.9735</v>
      </c>
      <c r="Q177" s="21">
        <f t="shared" si="34"/>
        <v>94.8796</v>
      </c>
      <c r="R177" s="21">
        <f t="shared" si="35"/>
        <v>92.817</v>
      </c>
      <c r="S177" s="49">
        <f t="shared" si="20"/>
        <v>12.50545455</v>
      </c>
    </row>
    <row r="178" ht="11.25" customHeight="1" outlineLevel="4">
      <c r="A178" s="45" t="s">
        <v>347</v>
      </c>
      <c r="B178" s="45" t="s">
        <v>348</v>
      </c>
      <c r="C178" s="45" t="s">
        <v>18</v>
      </c>
      <c r="D178" s="45" t="s">
        <v>298</v>
      </c>
      <c r="E178" s="46">
        <v>250.0</v>
      </c>
      <c r="F178" s="47"/>
      <c r="G178" s="48">
        <v>18.04</v>
      </c>
      <c r="H178" s="48">
        <v>14.43</v>
      </c>
      <c r="J178" s="17" t="s">
        <v>347</v>
      </c>
      <c r="K178" s="17" t="s">
        <v>348</v>
      </c>
      <c r="L178" s="17" t="s">
        <v>18</v>
      </c>
      <c r="M178" s="17" t="s">
        <v>298</v>
      </c>
      <c r="N178" s="21">
        <v>250.0</v>
      </c>
      <c r="O178" s="21">
        <v>18.04</v>
      </c>
      <c r="P178" s="21">
        <f t="shared" si="33"/>
        <v>17.138</v>
      </c>
      <c r="Q178" s="21">
        <f t="shared" si="34"/>
        <v>16.5968</v>
      </c>
      <c r="R178" s="21">
        <f t="shared" si="35"/>
        <v>16.236</v>
      </c>
      <c r="S178" s="49">
        <f t="shared" si="20"/>
        <v>12.51559252</v>
      </c>
    </row>
    <row r="179" ht="11.25" customHeight="1" outlineLevel="4">
      <c r="A179" s="45" t="s">
        <v>349</v>
      </c>
      <c r="B179" s="45" t="s">
        <v>350</v>
      </c>
      <c r="C179" s="45" t="s">
        <v>18</v>
      </c>
      <c r="D179" s="45" t="s">
        <v>298</v>
      </c>
      <c r="E179" s="46">
        <v>75.0</v>
      </c>
      <c r="F179" s="47"/>
      <c r="G179" s="48">
        <v>21.25</v>
      </c>
      <c r="H179" s="48">
        <v>17.0</v>
      </c>
      <c r="J179" s="17" t="s">
        <v>349</v>
      </c>
      <c r="K179" s="17" t="s">
        <v>350</v>
      </c>
      <c r="L179" s="17" t="s">
        <v>18</v>
      </c>
      <c r="M179" s="17" t="s">
        <v>298</v>
      </c>
      <c r="N179" s="21">
        <v>75.0</v>
      </c>
      <c r="O179" s="21">
        <v>21.25</v>
      </c>
      <c r="P179" s="21">
        <f t="shared" si="33"/>
        <v>20.1875</v>
      </c>
      <c r="Q179" s="21">
        <f t="shared" si="34"/>
        <v>19.55</v>
      </c>
      <c r="R179" s="21">
        <f t="shared" si="35"/>
        <v>19.125</v>
      </c>
      <c r="S179" s="49">
        <f t="shared" si="20"/>
        <v>12.5</v>
      </c>
    </row>
    <row r="180" ht="11.25" customHeight="1" outlineLevel="3">
      <c r="A180" s="42"/>
      <c r="B180" s="42" t="s">
        <v>351</v>
      </c>
      <c r="C180" s="42"/>
      <c r="D180" s="43"/>
      <c r="E180" s="52">
        <v>25.0</v>
      </c>
      <c r="F180" s="44"/>
      <c r="G180" s="44"/>
      <c r="H180" s="44"/>
      <c r="J180" s="18"/>
      <c r="K180" s="18" t="s">
        <v>351</v>
      </c>
      <c r="L180" s="18"/>
      <c r="M180" s="19"/>
      <c r="N180" s="25">
        <v>25.0</v>
      </c>
      <c r="O180" s="21"/>
      <c r="P180" s="21"/>
      <c r="Q180" s="21"/>
      <c r="R180" s="21"/>
      <c r="S180" s="49" t="str">
        <f t="shared" si="20"/>
        <v>#DIV/0!</v>
      </c>
    </row>
    <row r="181" ht="11.25" customHeight="1" outlineLevel="4">
      <c r="A181" s="45" t="s">
        <v>352</v>
      </c>
      <c r="B181" s="45" t="s">
        <v>353</v>
      </c>
      <c r="C181" s="45" t="s">
        <v>18</v>
      </c>
      <c r="D181" s="45" t="s">
        <v>336</v>
      </c>
      <c r="E181" s="46">
        <v>25.0</v>
      </c>
      <c r="F181" s="47"/>
      <c r="G181" s="48">
        <v>390.5</v>
      </c>
      <c r="H181" s="48">
        <v>312.4</v>
      </c>
      <c r="J181" s="17" t="s">
        <v>2527</v>
      </c>
      <c r="K181" s="17" t="s">
        <v>353</v>
      </c>
      <c r="L181" s="17" t="s">
        <v>18</v>
      </c>
      <c r="M181" s="17" t="s">
        <v>336</v>
      </c>
      <c r="N181" s="21">
        <v>25.0</v>
      </c>
      <c r="O181" s="21">
        <v>390.5</v>
      </c>
      <c r="P181" s="21">
        <f>O181-(O181*5%)</f>
        <v>370.975</v>
      </c>
      <c r="Q181" s="21">
        <f>O181-(O181*8%)</f>
        <v>359.26</v>
      </c>
      <c r="R181" s="21">
        <f>O181-(O181*10%)</f>
        <v>351.45</v>
      </c>
      <c r="S181" s="49">
        <f t="shared" si="20"/>
        <v>12.5</v>
      </c>
    </row>
    <row r="182" ht="11.25" customHeight="1" outlineLevel="2">
      <c r="A182" s="42"/>
      <c r="B182" s="42" t="s">
        <v>354</v>
      </c>
      <c r="C182" s="42"/>
      <c r="D182" s="43"/>
      <c r="E182" s="52">
        <v>39.0</v>
      </c>
      <c r="F182" s="44"/>
      <c r="G182" s="44"/>
      <c r="H182" s="44"/>
      <c r="J182" s="18"/>
      <c r="K182" s="18" t="s">
        <v>354</v>
      </c>
      <c r="L182" s="18"/>
      <c r="M182" s="19"/>
      <c r="N182" s="25">
        <v>39.0</v>
      </c>
      <c r="O182" s="21"/>
      <c r="P182" s="21"/>
      <c r="Q182" s="21"/>
      <c r="R182" s="21"/>
      <c r="S182" s="49" t="str">
        <f t="shared" si="20"/>
        <v>#DIV/0!</v>
      </c>
    </row>
    <row r="183" ht="11.25" customHeight="1" outlineLevel="3">
      <c r="A183" s="45" t="s">
        <v>355</v>
      </c>
      <c r="B183" s="45" t="s">
        <v>356</v>
      </c>
      <c r="C183" s="45" t="s">
        <v>18</v>
      </c>
      <c r="D183" s="45" t="s">
        <v>152</v>
      </c>
      <c r="E183" s="46">
        <v>39.0</v>
      </c>
      <c r="F183" s="47"/>
      <c r="G183" s="48">
        <v>200.66</v>
      </c>
      <c r="H183" s="48">
        <v>160.53</v>
      </c>
      <c r="J183" s="17" t="s">
        <v>355</v>
      </c>
      <c r="K183" s="17" t="s">
        <v>356</v>
      </c>
      <c r="L183" s="17" t="s">
        <v>18</v>
      </c>
      <c r="M183" s="17" t="s">
        <v>152</v>
      </c>
      <c r="N183" s="21">
        <v>39.0</v>
      </c>
      <c r="O183" s="21">
        <v>200.66</v>
      </c>
      <c r="P183" s="21">
        <f>O183-(O183*5%)</f>
        <v>190.627</v>
      </c>
      <c r="Q183" s="21">
        <f>O183-(O183*8%)</f>
        <v>184.6072</v>
      </c>
      <c r="R183" s="21">
        <f>O183-(O183*10%)</f>
        <v>180.594</v>
      </c>
      <c r="S183" s="49">
        <f t="shared" si="20"/>
        <v>12.49859839</v>
      </c>
    </row>
    <row r="184" ht="11.25" customHeight="1" outlineLevel="2">
      <c r="A184" s="42"/>
      <c r="B184" s="42" t="s">
        <v>357</v>
      </c>
      <c r="C184" s="42"/>
      <c r="D184" s="43"/>
      <c r="E184" s="43"/>
      <c r="F184" s="44"/>
      <c r="G184" s="44"/>
      <c r="H184" s="44"/>
      <c r="J184" s="18"/>
      <c r="K184" s="18" t="s">
        <v>357</v>
      </c>
      <c r="L184" s="18"/>
      <c r="M184" s="19"/>
      <c r="N184" s="19"/>
      <c r="O184" s="21"/>
      <c r="P184" s="21"/>
      <c r="Q184" s="21"/>
      <c r="R184" s="21"/>
      <c r="S184" s="49" t="str">
        <f t="shared" si="20"/>
        <v>#DIV/0!</v>
      </c>
    </row>
    <row r="185" ht="11.25" customHeight="1" outlineLevel="3">
      <c r="A185" s="42"/>
      <c r="B185" s="42" t="s">
        <v>358</v>
      </c>
      <c r="C185" s="42"/>
      <c r="D185" s="43"/>
      <c r="E185" s="43"/>
      <c r="F185" s="44"/>
      <c r="G185" s="44"/>
      <c r="H185" s="44"/>
      <c r="J185" s="18"/>
      <c r="K185" s="18" t="s">
        <v>358</v>
      </c>
      <c r="L185" s="18"/>
      <c r="M185" s="19"/>
      <c r="N185" s="19"/>
      <c r="O185" s="21"/>
      <c r="P185" s="21"/>
      <c r="Q185" s="21"/>
      <c r="R185" s="21"/>
      <c r="S185" s="49" t="str">
        <f t="shared" si="20"/>
        <v>#DIV/0!</v>
      </c>
    </row>
    <row r="186" ht="11.25" customHeight="1" outlineLevel="4">
      <c r="A186" s="45" t="s">
        <v>359</v>
      </c>
      <c r="B186" s="45" t="s">
        <v>360</v>
      </c>
      <c r="C186" s="45" t="s">
        <v>18</v>
      </c>
      <c r="D186" s="45" t="s">
        <v>152</v>
      </c>
      <c r="E186" s="46">
        <v>41.0</v>
      </c>
      <c r="F186" s="47"/>
      <c r="G186" s="48">
        <v>48.98</v>
      </c>
      <c r="H186" s="48">
        <v>39.18</v>
      </c>
      <c r="J186" s="17" t="s">
        <v>359</v>
      </c>
      <c r="K186" s="17" t="s">
        <v>360</v>
      </c>
      <c r="L186" s="17" t="s">
        <v>18</v>
      </c>
      <c r="M186" s="17" t="s">
        <v>152</v>
      </c>
      <c r="N186" s="21">
        <v>41.0</v>
      </c>
      <c r="O186" s="21">
        <v>48.98</v>
      </c>
      <c r="P186" s="21">
        <f t="shared" ref="P186:P190" si="36">O186-(O186*5%)</f>
        <v>46.531</v>
      </c>
      <c r="Q186" s="21">
        <f t="shared" ref="Q186:Q190" si="37">O186-(O186*8%)</f>
        <v>45.0616</v>
      </c>
      <c r="R186" s="21">
        <f t="shared" ref="R186:R190" si="38">O186-(O186*10%)</f>
        <v>44.082</v>
      </c>
      <c r="S186" s="49">
        <f t="shared" si="20"/>
        <v>12.51148545</v>
      </c>
    </row>
    <row r="187" ht="11.25" customHeight="1" outlineLevel="4">
      <c r="A187" s="45" t="s">
        <v>361</v>
      </c>
      <c r="B187" s="45" t="s">
        <v>362</v>
      </c>
      <c r="C187" s="45" t="s">
        <v>18</v>
      </c>
      <c r="D187" s="45" t="s">
        <v>152</v>
      </c>
      <c r="E187" s="46">
        <v>50.0</v>
      </c>
      <c r="F187" s="47"/>
      <c r="G187" s="48">
        <v>23.7</v>
      </c>
      <c r="H187" s="48">
        <v>18.96</v>
      </c>
      <c r="J187" s="17" t="s">
        <v>361</v>
      </c>
      <c r="K187" s="17" t="s">
        <v>362</v>
      </c>
      <c r="L187" s="17" t="s">
        <v>18</v>
      </c>
      <c r="M187" s="17" t="s">
        <v>152</v>
      </c>
      <c r="N187" s="21">
        <v>50.0</v>
      </c>
      <c r="O187" s="21">
        <v>23.7</v>
      </c>
      <c r="P187" s="21">
        <f t="shared" si="36"/>
        <v>22.515</v>
      </c>
      <c r="Q187" s="21">
        <f t="shared" si="37"/>
        <v>21.804</v>
      </c>
      <c r="R187" s="21">
        <f t="shared" si="38"/>
        <v>21.33</v>
      </c>
      <c r="S187" s="49">
        <f t="shared" si="20"/>
        <v>12.5</v>
      </c>
    </row>
    <row r="188" ht="11.25" customHeight="1" outlineLevel="4">
      <c r="A188" s="45" t="s">
        <v>363</v>
      </c>
      <c r="B188" s="45" t="s">
        <v>364</v>
      </c>
      <c r="C188" s="45" t="s">
        <v>18</v>
      </c>
      <c r="D188" s="45" t="s">
        <v>365</v>
      </c>
      <c r="E188" s="46">
        <v>20.0</v>
      </c>
      <c r="F188" s="47"/>
      <c r="G188" s="48">
        <v>584.55</v>
      </c>
      <c r="H188" s="48">
        <v>467.64</v>
      </c>
      <c r="J188" s="17" t="s">
        <v>363</v>
      </c>
      <c r="K188" s="17" t="s">
        <v>2528</v>
      </c>
      <c r="L188" s="17" t="s">
        <v>18</v>
      </c>
      <c r="M188" s="17" t="s">
        <v>365</v>
      </c>
      <c r="N188" s="21">
        <v>20.0</v>
      </c>
      <c r="O188" s="21">
        <v>584.55</v>
      </c>
      <c r="P188" s="21">
        <f t="shared" si="36"/>
        <v>555.3225</v>
      </c>
      <c r="Q188" s="21">
        <f t="shared" si="37"/>
        <v>537.786</v>
      </c>
      <c r="R188" s="21">
        <f t="shared" si="38"/>
        <v>526.095</v>
      </c>
      <c r="S188" s="49">
        <f t="shared" si="20"/>
        <v>12.5</v>
      </c>
    </row>
    <row r="189" ht="11.25" customHeight="1" outlineLevel="4">
      <c r="A189" s="45" t="s">
        <v>366</v>
      </c>
      <c r="B189" s="45" t="s">
        <v>367</v>
      </c>
      <c r="C189" s="45" t="s">
        <v>18</v>
      </c>
      <c r="D189" s="45" t="s">
        <v>77</v>
      </c>
      <c r="E189" s="46">
        <v>33.0</v>
      </c>
      <c r="F189" s="47"/>
      <c r="G189" s="48">
        <v>61.75</v>
      </c>
      <c r="H189" s="48">
        <v>49.4</v>
      </c>
      <c r="J189" s="17" t="s">
        <v>366</v>
      </c>
      <c r="K189" s="17" t="s">
        <v>2529</v>
      </c>
      <c r="L189" s="17" t="s">
        <v>18</v>
      </c>
      <c r="M189" s="17" t="s">
        <v>77</v>
      </c>
      <c r="N189" s="21">
        <v>33.0</v>
      </c>
      <c r="O189" s="21">
        <v>61.75</v>
      </c>
      <c r="P189" s="21">
        <f t="shared" si="36"/>
        <v>58.6625</v>
      </c>
      <c r="Q189" s="21">
        <f t="shared" si="37"/>
        <v>56.81</v>
      </c>
      <c r="R189" s="21">
        <f t="shared" si="38"/>
        <v>55.575</v>
      </c>
      <c r="S189" s="49">
        <f t="shared" si="20"/>
        <v>12.5</v>
      </c>
    </row>
    <row r="190" ht="11.25" customHeight="1" outlineLevel="4">
      <c r="A190" s="45" t="s">
        <v>368</v>
      </c>
      <c r="B190" s="45" t="s">
        <v>369</v>
      </c>
      <c r="C190" s="45" t="s">
        <v>18</v>
      </c>
      <c r="D190" s="45" t="s">
        <v>77</v>
      </c>
      <c r="E190" s="46">
        <v>14.0</v>
      </c>
      <c r="F190" s="47"/>
      <c r="G190" s="48">
        <v>36.31</v>
      </c>
      <c r="H190" s="48">
        <v>29.05</v>
      </c>
      <c r="J190" s="17" t="s">
        <v>368</v>
      </c>
      <c r="K190" s="17" t="s">
        <v>369</v>
      </c>
      <c r="L190" s="17" t="s">
        <v>18</v>
      </c>
      <c r="M190" s="17" t="s">
        <v>77</v>
      </c>
      <c r="N190" s="21">
        <v>14.0</v>
      </c>
      <c r="O190" s="21">
        <v>36.31</v>
      </c>
      <c r="P190" s="21">
        <f t="shared" si="36"/>
        <v>34.4945</v>
      </c>
      <c r="Q190" s="21">
        <f t="shared" si="37"/>
        <v>33.4052</v>
      </c>
      <c r="R190" s="21">
        <f t="shared" si="38"/>
        <v>32.679</v>
      </c>
      <c r="S190" s="49">
        <f t="shared" si="20"/>
        <v>12.49225473</v>
      </c>
    </row>
    <row r="191" ht="11.25" customHeight="1" outlineLevel="3">
      <c r="A191" s="42"/>
      <c r="B191" s="42" t="s">
        <v>370</v>
      </c>
      <c r="C191" s="42"/>
      <c r="D191" s="43"/>
      <c r="E191" s="43"/>
      <c r="F191" s="44"/>
      <c r="G191" s="44"/>
      <c r="H191" s="44"/>
      <c r="J191" s="18"/>
      <c r="K191" s="18" t="s">
        <v>370</v>
      </c>
      <c r="L191" s="18"/>
      <c r="M191" s="19"/>
      <c r="N191" s="19"/>
      <c r="O191" s="21"/>
      <c r="P191" s="21"/>
      <c r="Q191" s="21"/>
      <c r="R191" s="21"/>
      <c r="S191" s="49" t="str">
        <f t="shared" si="20"/>
        <v>#DIV/0!</v>
      </c>
    </row>
    <row r="192" ht="11.25" customHeight="1" outlineLevel="4">
      <c r="A192" s="45"/>
      <c r="B192" s="45" t="s">
        <v>371</v>
      </c>
      <c r="C192" s="45" t="s">
        <v>18</v>
      </c>
      <c r="D192" s="45" t="s">
        <v>372</v>
      </c>
      <c r="E192" s="46">
        <v>1.0</v>
      </c>
      <c r="F192" s="47"/>
      <c r="G192" s="50">
        <v>1140.0</v>
      </c>
      <c r="H192" s="48">
        <v>912.0</v>
      </c>
      <c r="J192" s="17"/>
      <c r="K192" s="17" t="s">
        <v>371</v>
      </c>
      <c r="L192" s="17" t="s">
        <v>18</v>
      </c>
      <c r="M192" s="17" t="s">
        <v>372</v>
      </c>
      <c r="N192" s="21">
        <v>1.0</v>
      </c>
      <c r="O192" s="21">
        <v>1140.0</v>
      </c>
      <c r="P192" s="21">
        <f>O192-(O192*5%)</f>
        <v>1083</v>
      </c>
      <c r="Q192" s="21">
        <f>O192-(O192*8%)</f>
        <v>1048.8</v>
      </c>
      <c r="R192" s="21">
        <f>O192-(O192*10%)</f>
        <v>1026</v>
      </c>
      <c r="S192" s="49">
        <f t="shared" si="20"/>
        <v>12.5</v>
      </c>
    </row>
    <row r="193" ht="13.5" customHeight="1" outlineLevel="4">
      <c r="A193" s="45" t="s">
        <v>373</v>
      </c>
      <c r="B193" s="45" t="s">
        <v>374</v>
      </c>
      <c r="C193" s="45" t="s">
        <v>18</v>
      </c>
      <c r="D193" s="45" t="s">
        <v>372</v>
      </c>
      <c r="E193" s="46">
        <v>12.0</v>
      </c>
      <c r="F193" s="47"/>
      <c r="G193" s="50">
        <v>2143.55</v>
      </c>
      <c r="H193" s="50">
        <v>1714.84</v>
      </c>
    </row>
    <row r="194" ht="11.25" customHeight="1" outlineLevel="4">
      <c r="A194" s="45" t="s">
        <v>375</v>
      </c>
      <c r="B194" s="45" t="s">
        <v>376</v>
      </c>
      <c r="C194" s="45" t="s">
        <v>18</v>
      </c>
      <c r="D194" s="45" t="s">
        <v>372</v>
      </c>
      <c r="E194" s="46">
        <v>4.0</v>
      </c>
      <c r="F194" s="47"/>
      <c r="G194" s="48">
        <v>27.25</v>
      </c>
      <c r="H194" s="48">
        <v>21.8</v>
      </c>
      <c r="J194" s="17" t="s">
        <v>375</v>
      </c>
      <c r="K194" s="17" t="s">
        <v>376</v>
      </c>
      <c r="L194" s="17" t="s">
        <v>18</v>
      </c>
      <c r="M194" s="17" t="s">
        <v>372</v>
      </c>
      <c r="N194" s="21">
        <v>4.0</v>
      </c>
      <c r="O194" s="21">
        <v>27.25</v>
      </c>
      <c r="P194" s="21">
        <f t="shared" ref="P194:P204" si="39">O194-(O194*5%)</f>
        <v>25.8875</v>
      </c>
      <c r="Q194" s="21">
        <f t="shared" ref="Q194:Q204" si="40">O194-(O194*8%)</f>
        <v>25.07</v>
      </c>
      <c r="R194" s="21">
        <f t="shared" ref="R194:R204" si="41">O194-(O194*10%)</f>
        <v>24.525</v>
      </c>
      <c r="S194" s="49">
        <f t="shared" ref="S194:S204" si="42">R194/H194*100-100</f>
        <v>12.5</v>
      </c>
    </row>
    <row r="195" ht="11.25" customHeight="1" outlineLevel="4">
      <c r="A195" s="45" t="s">
        <v>377</v>
      </c>
      <c r="B195" s="45" t="s">
        <v>378</v>
      </c>
      <c r="C195" s="45" t="s">
        <v>18</v>
      </c>
      <c r="D195" s="45" t="s">
        <v>372</v>
      </c>
      <c r="E195" s="46">
        <v>17.0</v>
      </c>
      <c r="F195" s="47"/>
      <c r="G195" s="48">
        <v>441.98</v>
      </c>
      <c r="H195" s="48">
        <v>353.58</v>
      </c>
      <c r="J195" s="17" t="s">
        <v>377</v>
      </c>
      <c r="K195" s="17" t="s">
        <v>378</v>
      </c>
      <c r="L195" s="17" t="s">
        <v>18</v>
      </c>
      <c r="M195" s="17" t="s">
        <v>372</v>
      </c>
      <c r="N195" s="21">
        <v>17.0</v>
      </c>
      <c r="O195" s="21">
        <v>441.98</v>
      </c>
      <c r="P195" s="21">
        <f t="shared" si="39"/>
        <v>419.881</v>
      </c>
      <c r="Q195" s="21">
        <f t="shared" si="40"/>
        <v>406.6216</v>
      </c>
      <c r="R195" s="21">
        <f t="shared" si="41"/>
        <v>397.782</v>
      </c>
      <c r="S195" s="49">
        <f t="shared" si="42"/>
        <v>12.5012727</v>
      </c>
    </row>
    <row r="196" ht="11.25" customHeight="1" outlineLevel="4">
      <c r="A196" s="45" t="s">
        <v>379</v>
      </c>
      <c r="B196" s="45" t="s">
        <v>380</v>
      </c>
      <c r="C196" s="45" t="s">
        <v>18</v>
      </c>
      <c r="D196" s="45" t="s">
        <v>295</v>
      </c>
      <c r="E196" s="46">
        <v>90.0</v>
      </c>
      <c r="F196" s="47"/>
      <c r="G196" s="50">
        <v>2324.24</v>
      </c>
      <c r="H196" s="50">
        <v>1859.39</v>
      </c>
      <c r="J196" s="17" t="s">
        <v>379</v>
      </c>
      <c r="K196" s="17" t="s">
        <v>380</v>
      </c>
      <c r="L196" s="17" t="s">
        <v>18</v>
      </c>
      <c r="M196" s="17" t="s">
        <v>295</v>
      </c>
      <c r="N196" s="21">
        <v>90.0</v>
      </c>
      <c r="O196" s="21">
        <v>2324.24</v>
      </c>
      <c r="P196" s="21">
        <f t="shared" si="39"/>
        <v>2208.028</v>
      </c>
      <c r="Q196" s="21">
        <f t="shared" si="40"/>
        <v>2138.3008</v>
      </c>
      <c r="R196" s="21">
        <f t="shared" si="41"/>
        <v>2091.816</v>
      </c>
      <c r="S196" s="49">
        <f t="shared" si="42"/>
        <v>12.50012101</v>
      </c>
    </row>
    <row r="197" ht="11.25" customHeight="1" outlineLevel="4">
      <c r="A197" s="45" t="s">
        <v>381</v>
      </c>
      <c r="B197" s="45" t="s">
        <v>382</v>
      </c>
      <c r="C197" s="45" t="s">
        <v>18</v>
      </c>
      <c r="D197" s="45" t="s">
        <v>383</v>
      </c>
      <c r="E197" s="46">
        <v>64.0</v>
      </c>
      <c r="F197" s="47"/>
      <c r="G197" s="48">
        <v>122.66</v>
      </c>
      <c r="H197" s="48">
        <v>98.13</v>
      </c>
      <c r="J197" s="17" t="s">
        <v>381</v>
      </c>
      <c r="K197" s="17" t="s">
        <v>382</v>
      </c>
      <c r="L197" s="17" t="s">
        <v>18</v>
      </c>
      <c r="M197" s="17" t="s">
        <v>383</v>
      </c>
      <c r="N197" s="21">
        <v>64.0</v>
      </c>
      <c r="O197" s="21">
        <v>122.66</v>
      </c>
      <c r="P197" s="21">
        <f t="shared" si="39"/>
        <v>116.527</v>
      </c>
      <c r="Q197" s="21">
        <f t="shared" si="40"/>
        <v>112.8472</v>
      </c>
      <c r="R197" s="21">
        <f t="shared" si="41"/>
        <v>110.394</v>
      </c>
      <c r="S197" s="49">
        <f t="shared" si="42"/>
        <v>12.49770712</v>
      </c>
    </row>
    <row r="198" ht="22.5" customHeight="1" outlineLevel="4">
      <c r="A198" s="45" t="s">
        <v>384</v>
      </c>
      <c r="B198" s="45" t="s">
        <v>385</v>
      </c>
      <c r="C198" s="45" t="s">
        <v>18</v>
      </c>
      <c r="D198" s="45" t="s">
        <v>295</v>
      </c>
      <c r="E198" s="46">
        <v>30.0</v>
      </c>
      <c r="F198" s="47"/>
      <c r="G198" s="48">
        <v>584.53</v>
      </c>
      <c r="H198" s="48">
        <v>467.62</v>
      </c>
      <c r="J198" s="17" t="s">
        <v>384</v>
      </c>
      <c r="K198" s="17" t="s">
        <v>385</v>
      </c>
      <c r="L198" s="17" t="s">
        <v>18</v>
      </c>
      <c r="M198" s="17" t="s">
        <v>295</v>
      </c>
      <c r="N198" s="21">
        <v>30.0</v>
      </c>
      <c r="O198" s="21">
        <v>584.53</v>
      </c>
      <c r="P198" s="21">
        <f t="shared" si="39"/>
        <v>555.3035</v>
      </c>
      <c r="Q198" s="21">
        <f t="shared" si="40"/>
        <v>537.7676</v>
      </c>
      <c r="R198" s="21">
        <f t="shared" si="41"/>
        <v>526.077</v>
      </c>
      <c r="S198" s="49">
        <f t="shared" si="42"/>
        <v>12.50096232</v>
      </c>
    </row>
    <row r="199" ht="22.5" customHeight="1" outlineLevel="4">
      <c r="A199" s="45" t="s">
        <v>386</v>
      </c>
      <c r="B199" s="45" t="s">
        <v>387</v>
      </c>
      <c r="C199" s="45" t="s">
        <v>18</v>
      </c>
      <c r="D199" s="45" t="s">
        <v>372</v>
      </c>
      <c r="E199" s="46">
        <v>1.0</v>
      </c>
      <c r="F199" s="47"/>
      <c r="G199" s="50">
        <v>4034.18</v>
      </c>
      <c r="H199" s="50">
        <v>3227.34</v>
      </c>
      <c r="J199" s="17" t="s">
        <v>386</v>
      </c>
      <c r="K199" s="17" t="s">
        <v>387</v>
      </c>
      <c r="L199" s="17" t="s">
        <v>18</v>
      </c>
      <c r="M199" s="17" t="s">
        <v>372</v>
      </c>
      <c r="N199" s="21">
        <v>1.0</v>
      </c>
      <c r="O199" s="21">
        <v>4034.18</v>
      </c>
      <c r="P199" s="21">
        <f t="shared" si="39"/>
        <v>3832.471</v>
      </c>
      <c r="Q199" s="21">
        <f t="shared" si="40"/>
        <v>3711.4456</v>
      </c>
      <c r="R199" s="21">
        <f t="shared" si="41"/>
        <v>3630.762</v>
      </c>
      <c r="S199" s="49">
        <f t="shared" si="42"/>
        <v>12.50013943</v>
      </c>
    </row>
    <row r="200" ht="11.25" customHeight="1" outlineLevel="4">
      <c r="A200" s="45" t="s">
        <v>388</v>
      </c>
      <c r="B200" s="45" t="s">
        <v>389</v>
      </c>
      <c r="C200" s="45" t="s">
        <v>18</v>
      </c>
      <c r="D200" s="45" t="s">
        <v>372</v>
      </c>
      <c r="E200" s="46">
        <v>160.0</v>
      </c>
      <c r="F200" s="47"/>
      <c r="G200" s="48">
        <v>78.01</v>
      </c>
      <c r="H200" s="48">
        <v>62.41</v>
      </c>
      <c r="J200" s="17" t="s">
        <v>388</v>
      </c>
      <c r="K200" s="17" t="s">
        <v>389</v>
      </c>
      <c r="L200" s="17" t="s">
        <v>18</v>
      </c>
      <c r="M200" s="17" t="s">
        <v>372</v>
      </c>
      <c r="N200" s="21">
        <v>160.0</v>
      </c>
      <c r="O200" s="21">
        <v>78.01</v>
      </c>
      <c r="P200" s="21">
        <f t="shared" si="39"/>
        <v>74.1095</v>
      </c>
      <c r="Q200" s="21">
        <f t="shared" si="40"/>
        <v>71.7692</v>
      </c>
      <c r="R200" s="21">
        <f t="shared" si="41"/>
        <v>70.209</v>
      </c>
      <c r="S200" s="49">
        <f t="shared" si="42"/>
        <v>12.49639481</v>
      </c>
    </row>
    <row r="201" ht="33.75" customHeight="1" outlineLevel="4">
      <c r="A201" s="45" t="s">
        <v>390</v>
      </c>
      <c r="B201" s="45" t="s">
        <v>391</v>
      </c>
      <c r="C201" s="45" t="s">
        <v>18</v>
      </c>
      <c r="D201" s="45" t="s">
        <v>383</v>
      </c>
      <c r="E201" s="46">
        <v>27.0</v>
      </c>
      <c r="F201" s="47"/>
      <c r="G201" s="48">
        <v>358.2</v>
      </c>
      <c r="H201" s="48">
        <v>286.56</v>
      </c>
      <c r="J201" s="17" t="s">
        <v>390</v>
      </c>
      <c r="K201" s="17" t="s">
        <v>391</v>
      </c>
      <c r="L201" s="17" t="s">
        <v>18</v>
      </c>
      <c r="M201" s="17" t="s">
        <v>383</v>
      </c>
      <c r="N201" s="21">
        <v>27.0</v>
      </c>
      <c r="O201" s="21">
        <v>358.2</v>
      </c>
      <c r="P201" s="21">
        <f t="shared" si="39"/>
        <v>340.29</v>
      </c>
      <c r="Q201" s="21">
        <f t="shared" si="40"/>
        <v>329.544</v>
      </c>
      <c r="R201" s="21">
        <f t="shared" si="41"/>
        <v>322.38</v>
      </c>
      <c r="S201" s="49">
        <f t="shared" si="42"/>
        <v>12.5</v>
      </c>
    </row>
    <row r="202" ht="11.25" customHeight="1" outlineLevel="4">
      <c r="A202" s="45" t="s">
        <v>392</v>
      </c>
      <c r="B202" s="45" t="s">
        <v>393</v>
      </c>
      <c r="C202" s="45" t="s">
        <v>18</v>
      </c>
      <c r="D202" s="45" t="s">
        <v>383</v>
      </c>
      <c r="E202" s="46">
        <v>9.0</v>
      </c>
      <c r="F202" s="47"/>
      <c r="G202" s="48">
        <v>169.4</v>
      </c>
      <c r="H202" s="48">
        <v>135.52</v>
      </c>
      <c r="J202" s="17" t="s">
        <v>392</v>
      </c>
      <c r="K202" s="17" t="s">
        <v>393</v>
      </c>
      <c r="L202" s="17" t="s">
        <v>18</v>
      </c>
      <c r="M202" s="17" t="s">
        <v>383</v>
      </c>
      <c r="N202" s="21">
        <v>9.0</v>
      </c>
      <c r="O202" s="21">
        <v>169.4</v>
      </c>
      <c r="P202" s="21">
        <f t="shared" si="39"/>
        <v>160.93</v>
      </c>
      <c r="Q202" s="21">
        <f t="shared" si="40"/>
        <v>155.848</v>
      </c>
      <c r="R202" s="21">
        <f t="shared" si="41"/>
        <v>152.46</v>
      </c>
      <c r="S202" s="49">
        <f t="shared" si="42"/>
        <v>12.5</v>
      </c>
    </row>
    <row r="203" ht="11.25" customHeight="1" outlineLevel="4">
      <c r="A203" s="45" t="s">
        <v>394</v>
      </c>
      <c r="B203" s="45" t="s">
        <v>395</v>
      </c>
      <c r="C203" s="45" t="s">
        <v>18</v>
      </c>
      <c r="D203" s="45" t="s">
        <v>383</v>
      </c>
      <c r="E203" s="46">
        <v>3.0</v>
      </c>
      <c r="F203" s="47"/>
      <c r="G203" s="48">
        <v>79.58</v>
      </c>
      <c r="H203" s="48">
        <v>63.67</v>
      </c>
      <c r="J203" s="17" t="s">
        <v>394</v>
      </c>
      <c r="K203" s="17" t="s">
        <v>395</v>
      </c>
      <c r="L203" s="17" t="s">
        <v>18</v>
      </c>
      <c r="M203" s="17" t="s">
        <v>383</v>
      </c>
      <c r="N203" s="21">
        <v>3.0</v>
      </c>
      <c r="O203" s="21">
        <v>79.58</v>
      </c>
      <c r="P203" s="21">
        <f t="shared" si="39"/>
        <v>75.601</v>
      </c>
      <c r="Q203" s="21">
        <f t="shared" si="40"/>
        <v>73.2136</v>
      </c>
      <c r="R203" s="21">
        <f t="shared" si="41"/>
        <v>71.622</v>
      </c>
      <c r="S203" s="49">
        <f t="shared" si="42"/>
        <v>12.48939846</v>
      </c>
    </row>
    <row r="204" ht="22.5" customHeight="1" outlineLevel="4">
      <c r="A204" s="45" t="s">
        <v>396</v>
      </c>
      <c r="B204" s="45" t="s">
        <v>397</v>
      </c>
      <c r="C204" s="45" t="s">
        <v>18</v>
      </c>
      <c r="D204" s="45" t="s">
        <v>372</v>
      </c>
      <c r="E204" s="46">
        <v>50.0</v>
      </c>
      <c r="F204" s="47"/>
      <c r="G204" s="48">
        <v>237.69</v>
      </c>
      <c r="H204" s="48">
        <v>190.15</v>
      </c>
      <c r="J204" s="17" t="s">
        <v>396</v>
      </c>
      <c r="K204" s="17" t="s">
        <v>397</v>
      </c>
      <c r="L204" s="17" t="s">
        <v>18</v>
      </c>
      <c r="M204" s="17" t="s">
        <v>372</v>
      </c>
      <c r="N204" s="21">
        <v>50.0</v>
      </c>
      <c r="O204" s="21">
        <v>237.69</v>
      </c>
      <c r="P204" s="21">
        <f t="shared" si="39"/>
        <v>225.8055</v>
      </c>
      <c r="Q204" s="21">
        <f t="shared" si="40"/>
        <v>218.6748</v>
      </c>
      <c r="R204" s="21">
        <f t="shared" si="41"/>
        <v>213.921</v>
      </c>
      <c r="S204" s="49">
        <f t="shared" si="42"/>
        <v>12.50118328</v>
      </c>
    </row>
    <row r="205" ht="11.25" customHeight="1" outlineLevel="4">
      <c r="A205" s="45" t="s">
        <v>398</v>
      </c>
      <c r="B205" s="45" t="s">
        <v>399</v>
      </c>
      <c r="C205" s="45" t="s">
        <v>18</v>
      </c>
      <c r="D205" s="45" t="s">
        <v>422</v>
      </c>
      <c r="E205" s="46">
        <v>335.0</v>
      </c>
      <c r="F205" s="47"/>
      <c r="G205" s="48">
        <v>40.0</v>
      </c>
      <c r="H205" s="48">
        <v>32.0</v>
      </c>
    </row>
    <row r="206" ht="11.25" customHeight="1" outlineLevel="4">
      <c r="A206" s="45" t="s">
        <v>400</v>
      </c>
      <c r="B206" s="45" t="s">
        <v>401</v>
      </c>
      <c r="C206" s="45" t="s">
        <v>18</v>
      </c>
      <c r="D206" s="45" t="s">
        <v>383</v>
      </c>
      <c r="E206" s="46">
        <v>2.0</v>
      </c>
      <c r="F206" s="47"/>
      <c r="G206" s="48">
        <v>551.98</v>
      </c>
      <c r="H206" s="48">
        <v>441.58</v>
      </c>
      <c r="J206" s="17" t="s">
        <v>400</v>
      </c>
      <c r="K206" s="17" t="s">
        <v>401</v>
      </c>
      <c r="L206" s="17" t="s">
        <v>18</v>
      </c>
      <c r="M206" s="17" t="s">
        <v>383</v>
      </c>
      <c r="N206" s="21">
        <v>2.0</v>
      </c>
      <c r="O206" s="21">
        <v>551.98</v>
      </c>
      <c r="P206" s="21">
        <f t="shared" ref="P206:P210" si="43">O206-(O206*5%)</f>
        <v>524.381</v>
      </c>
      <c r="Q206" s="21">
        <f t="shared" ref="Q206:Q210" si="44">O206-(O206*8%)</f>
        <v>507.8216</v>
      </c>
      <c r="R206" s="21">
        <f t="shared" ref="R206:R210" si="45">O206-(O206*10%)</f>
        <v>496.782</v>
      </c>
      <c r="S206" s="49">
        <f t="shared" ref="S206:S210" si="46">R206/H206*100-100</f>
        <v>12.50101907</v>
      </c>
    </row>
    <row r="207" ht="11.25" customHeight="1" outlineLevel="4">
      <c r="A207" s="45" t="s">
        <v>402</v>
      </c>
      <c r="B207" s="45" t="s">
        <v>403</v>
      </c>
      <c r="C207" s="45" t="s">
        <v>18</v>
      </c>
      <c r="D207" s="45" t="s">
        <v>383</v>
      </c>
      <c r="E207" s="46">
        <v>30.0</v>
      </c>
      <c r="F207" s="47"/>
      <c r="G207" s="48">
        <v>58.53</v>
      </c>
      <c r="H207" s="48">
        <v>46.82</v>
      </c>
      <c r="J207" s="17" t="s">
        <v>402</v>
      </c>
      <c r="K207" s="17" t="s">
        <v>403</v>
      </c>
      <c r="L207" s="17" t="s">
        <v>18</v>
      </c>
      <c r="M207" s="17" t="s">
        <v>383</v>
      </c>
      <c r="N207" s="21">
        <v>30.0</v>
      </c>
      <c r="O207" s="21">
        <v>58.53</v>
      </c>
      <c r="P207" s="21">
        <f t="shared" si="43"/>
        <v>55.6035</v>
      </c>
      <c r="Q207" s="21">
        <f t="shared" si="44"/>
        <v>53.8476</v>
      </c>
      <c r="R207" s="21">
        <f t="shared" si="45"/>
        <v>52.677</v>
      </c>
      <c r="S207" s="49">
        <f t="shared" si="46"/>
        <v>12.50961128</v>
      </c>
    </row>
    <row r="208" ht="11.25" customHeight="1" outlineLevel="4">
      <c r="A208" s="45" t="s">
        <v>404</v>
      </c>
      <c r="B208" s="45" t="s">
        <v>405</v>
      </c>
      <c r="C208" s="45" t="s">
        <v>18</v>
      </c>
      <c r="D208" s="45" t="s">
        <v>372</v>
      </c>
      <c r="E208" s="46">
        <v>30.0</v>
      </c>
      <c r="F208" s="47"/>
      <c r="G208" s="48">
        <v>136.25</v>
      </c>
      <c r="H208" s="48">
        <v>109.0</v>
      </c>
      <c r="J208" s="17" t="s">
        <v>404</v>
      </c>
      <c r="K208" s="17" t="s">
        <v>405</v>
      </c>
      <c r="L208" s="17" t="s">
        <v>18</v>
      </c>
      <c r="M208" s="17" t="s">
        <v>372</v>
      </c>
      <c r="N208" s="21">
        <v>30.0</v>
      </c>
      <c r="O208" s="21">
        <v>136.25</v>
      </c>
      <c r="P208" s="21">
        <f t="shared" si="43"/>
        <v>129.4375</v>
      </c>
      <c r="Q208" s="21">
        <f t="shared" si="44"/>
        <v>125.35</v>
      </c>
      <c r="R208" s="21">
        <f t="shared" si="45"/>
        <v>122.625</v>
      </c>
      <c r="S208" s="49">
        <f t="shared" si="46"/>
        <v>12.5</v>
      </c>
    </row>
    <row r="209" ht="22.5" customHeight="1" outlineLevel="4">
      <c r="A209" s="45" t="s">
        <v>406</v>
      </c>
      <c r="B209" s="45" t="s">
        <v>407</v>
      </c>
      <c r="C209" s="45" t="s">
        <v>18</v>
      </c>
      <c r="D209" s="45" t="s">
        <v>295</v>
      </c>
      <c r="E209" s="46">
        <v>63.0</v>
      </c>
      <c r="F209" s="47"/>
      <c r="G209" s="48">
        <v>439.64</v>
      </c>
      <c r="H209" s="48">
        <v>351.71</v>
      </c>
      <c r="J209" s="17" t="s">
        <v>406</v>
      </c>
      <c r="K209" s="17" t="s">
        <v>407</v>
      </c>
      <c r="L209" s="17" t="s">
        <v>18</v>
      </c>
      <c r="M209" s="17" t="s">
        <v>295</v>
      </c>
      <c r="N209" s="21">
        <v>63.0</v>
      </c>
      <c r="O209" s="21">
        <v>439.64</v>
      </c>
      <c r="P209" s="21">
        <f t="shared" si="43"/>
        <v>417.658</v>
      </c>
      <c r="Q209" s="21">
        <f t="shared" si="44"/>
        <v>404.4688</v>
      </c>
      <c r="R209" s="21">
        <f t="shared" si="45"/>
        <v>395.676</v>
      </c>
      <c r="S209" s="49">
        <f t="shared" si="46"/>
        <v>12.50063973</v>
      </c>
    </row>
    <row r="210" ht="22.5" customHeight="1" outlineLevel="4">
      <c r="A210" s="45" t="s">
        <v>408</v>
      </c>
      <c r="B210" s="45" t="s">
        <v>409</v>
      </c>
      <c r="C210" s="45" t="s">
        <v>18</v>
      </c>
      <c r="D210" s="45" t="s">
        <v>372</v>
      </c>
      <c r="E210" s="46">
        <v>2.0</v>
      </c>
      <c r="F210" s="47"/>
      <c r="G210" s="48">
        <v>360.0</v>
      </c>
      <c r="H210" s="48">
        <v>288.0</v>
      </c>
      <c r="J210" s="17" t="s">
        <v>408</v>
      </c>
      <c r="K210" s="17" t="s">
        <v>409</v>
      </c>
      <c r="L210" s="17" t="s">
        <v>18</v>
      </c>
      <c r="M210" s="17" t="s">
        <v>372</v>
      </c>
      <c r="N210" s="21">
        <v>2.0</v>
      </c>
      <c r="O210" s="21">
        <v>360.0</v>
      </c>
      <c r="P210" s="21">
        <f t="shared" si="43"/>
        <v>342</v>
      </c>
      <c r="Q210" s="21">
        <f t="shared" si="44"/>
        <v>331.2</v>
      </c>
      <c r="R210" s="21">
        <f t="shared" si="45"/>
        <v>324</v>
      </c>
      <c r="S210" s="49">
        <f t="shared" si="46"/>
        <v>12.5</v>
      </c>
    </row>
    <row r="211" ht="11.25" customHeight="1" outlineLevel="4">
      <c r="A211" s="45" t="s">
        <v>410</v>
      </c>
      <c r="B211" s="45" t="s">
        <v>411</v>
      </c>
      <c r="C211" s="45" t="s">
        <v>18</v>
      </c>
      <c r="D211" s="45" t="s">
        <v>422</v>
      </c>
      <c r="E211" s="46">
        <v>10.0</v>
      </c>
      <c r="F211" s="47"/>
      <c r="G211" s="48">
        <v>143.75</v>
      </c>
      <c r="H211" s="48">
        <v>115.0</v>
      </c>
    </row>
    <row r="212" ht="11.25" customHeight="1" outlineLevel="4">
      <c r="A212" s="45" t="s">
        <v>412</v>
      </c>
      <c r="B212" s="45" t="s">
        <v>413</v>
      </c>
      <c r="C212" s="45" t="s">
        <v>18</v>
      </c>
      <c r="D212" s="45" t="s">
        <v>295</v>
      </c>
      <c r="E212" s="46">
        <v>10.0</v>
      </c>
      <c r="F212" s="47"/>
      <c r="G212" s="48">
        <v>82.8</v>
      </c>
      <c r="H212" s="48">
        <v>66.24</v>
      </c>
      <c r="J212" s="17" t="s">
        <v>2530</v>
      </c>
      <c r="K212" s="17" t="s">
        <v>413</v>
      </c>
      <c r="L212" s="17" t="s">
        <v>18</v>
      </c>
      <c r="M212" s="17" t="s">
        <v>295</v>
      </c>
      <c r="N212" s="21">
        <v>20.0</v>
      </c>
      <c r="O212" s="21">
        <v>82.8</v>
      </c>
      <c r="P212" s="21">
        <f t="shared" ref="P212:P214" si="47">O212-(O212*5%)</f>
        <v>78.66</v>
      </c>
      <c r="Q212" s="21">
        <f t="shared" ref="Q212:Q214" si="48">O212-(O212*8%)</f>
        <v>76.176</v>
      </c>
      <c r="R212" s="21">
        <f t="shared" ref="R212:R214" si="49">O212-(O212*10%)</f>
        <v>74.52</v>
      </c>
      <c r="S212" s="49">
        <f t="shared" ref="S212:S214" si="50">R212/H212*100-100</f>
        <v>12.5</v>
      </c>
    </row>
    <row r="213" ht="11.25" customHeight="1" outlineLevel="4">
      <c r="A213" s="45" t="s">
        <v>414</v>
      </c>
      <c r="B213" s="45" t="s">
        <v>415</v>
      </c>
      <c r="C213" s="45" t="s">
        <v>18</v>
      </c>
      <c r="D213" s="45" t="s">
        <v>383</v>
      </c>
      <c r="E213" s="46">
        <v>55.0</v>
      </c>
      <c r="F213" s="47"/>
      <c r="G213" s="48">
        <v>60.75</v>
      </c>
      <c r="H213" s="48">
        <v>48.6</v>
      </c>
      <c r="J213" s="17" t="s">
        <v>414</v>
      </c>
      <c r="K213" s="17" t="s">
        <v>415</v>
      </c>
      <c r="L213" s="17" t="s">
        <v>18</v>
      </c>
      <c r="M213" s="17" t="s">
        <v>383</v>
      </c>
      <c r="N213" s="21">
        <v>55.0</v>
      </c>
      <c r="O213" s="21">
        <v>60.75</v>
      </c>
      <c r="P213" s="21">
        <f t="shared" si="47"/>
        <v>57.7125</v>
      </c>
      <c r="Q213" s="21">
        <f t="shared" si="48"/>
        <v>55.89</v>
      </c>
      <c r="R213" s="21">
        <f t="shared" si="49"/>
        <v>54.675</v>
      </c>
      <c r="S213" s="49">
        <f t="shared" si="50"/>
        <v>12.5</v>
      </c>
    </row>
    <row r="214" ht="11.25" customHeight="1" outlineLevel="4">
      <c r="A214" s="45" t="s">
        <v>416</v>
      </c>
      <c r="B214" s="45" t="s">
        <v>417</v>
      </c>
      <c r="C214" s="45" t="s">
        <v>18</v>
      </c>
      <c r="D214" s="45" t="s">
        <v>372</v>
      </c>
      <c r="E214" s="46">
        <v>138.0</v>
      </c>
      <c r="F214" s="47"/>
      <c r="G214" s="48">
        <v>216.33</v>
      </c>
      <c r="H214" s="48">
        <v>173.06</v>
      </c>
      <c r="J214" s="17" t="s">
        <v>416</v>
      </c>
      <c r="K214" s="17" t="s">
        <v>417</v>
      </c>
      <c r="L214" s="17" t="s">
        <v>18</v>
      </c>
      <c r="M214" s="17" t="s">
        <v>372</v>
      </c>
      <c r="N214" s="21">
        <v>138.0</v>
      </c>
      <c r="O214" s="21">
        <v>216.33</v>
      </c>
      <c r="P214" s="21">
        <f t="shared" si="47"/>
        <v>205.5135</v>
      </c>
      <c r="Q214" s="21">
        <f t="shared" si="48"/>
        <v>199.0236</v>
      </c>
      <c r="R214" s="21">
        <f t="shared" si="49"/>
        <v>194.697</v>
      </c>
      <c r="S214" s="49">
        <f t="shared" si="50"/>
        <v>12.50260025</v>
      </c>
    </row>
    <row r="215" ht="11.25" customHeight="1" outlineLevel="4">
      <c r="A215" s="45" t="s">
        <v>418</v>
      </c>
      <c r="B215" s="45" t="s">
        <v>419</v>
      </c>
      <c r="C215" s="45" t="s">
        <v>18</v>
      </c>
      <c r="D215" s="45" t="s">
        <v>383</v>
      </c>
      <c r="E215" s="46">
        <v>65.0</v>
      </c>
      <c r="F215" s="47"/>
      <c r="G215" s="48">
        <v>62.5</v>
      </c>
      <c r="H215" s="48">
        <v>50.0</v>
      </c>
    </row>
    <row r="216" ht="11.25" customHeight="1" outlineLevel="4">
      <c r="A216" s="45" t="s">
        <v>420</v>
      </c>
      <c r="B216" s="45" t="s">
        <v>421</v>
      </c>
      <c r="C216" s="45" t="s">
        <v>18</v>
      </c>
      <c r="D216" s="45" t="s">
        <v>422</v>
      </c>
      <c r="E216" s="46">
        <v>876.0</v>
      </c>
      <c r="F216" s="47"/>
      <c r="G216" s="48">
        <v>11.4</v>
      </c>
      <c r="H216" s="48">
        <v>9.12</v>
      </c>
      <c r="J216" s="17" t="s">
        <v>420</v>
      </c>
      <c r="K216" s="17" t="s">
        <v>421</v>
      </c>
      <c r="L216" s="17" t="s">
        <v>18</v>
      </c>
      <c r="M216" s="17" t="s">
        <v>422</v>
      </c>
      <c r="N216" s="21">
        <v>876.0</v>
      </c>
      <c r="O216" s="21">
        <v>11.4</v>
      </c>
      <c r="P216" s="21">
        <f>O216-(O216*5%)</f>
        <v>10.83</v>
      </c>
      <c r="Q216" s="21">
        <f>O216-(O216*8%)</f>
        <v>10.488</v>
      </c>
      <c r="R216" s="21">
        <f>O216-(O216*10%)</f>
        <v>10.26</v>
      </c>
      <c r="S216" s="49">
        <f>R216/H216*100-100</f>
        <v>12.5</v>
      </c>
    </row>
    <row r="217" ht="11.25" customHeight="1" outlineLevel="4">
      <c r="A217" s="45" t="s">
        <v>423</v>
      </c>
      <c r="B217" s="45" t="s">
        <v>424</v>
      </c>
      <c r="C217" s="45" t="s">
        <v>18</v>
      </c>
      <c r="D217" s="45" t="s">
        <v>383</v>
      </c>
      <c r="E217" s="46">
        <v>95.0</v>
      </c>
      <c r="F217" s="47"/>
      <c r="G217" s="48">
        <v>35.5</v>
      </c>
      <c r="H217" s="48">
        <v>28.4</v>
      </c>
    </row>
    <row r="218" ht="11.25" customHeight="1" outlineLevel="4">
      <c r="A218" s="45" t="s">
        <v>425</v>
      </c>
      <c r="B218" s="45" t="s">
        <v>426</v>
      </c>
      <c r="C218" s="45" t="s">
        <v>18</v>
      </c>
      <c r="D218" s="45" t="s">
        <v>422</v>
      </c>
      <c r="E218" s="46">
        <v>17.0</v>
      </c>
      <c r="F218" s="47"/>
      <c r="G218" s="48">
        <v>48.75</v>
      </c>
      <c r="H218" s="48">
        <v>39.0</v>
      </c>
    </row>
    <row r="219" ht="11.25" customHeight="1" outlineLevel="4">
      <c r="A219" s="45" t="s">
        <v>427</v>
      </c>
      <c r="B219" s="45" t="s">
        <v>428</v>
      </c>
      <c r="C219" s="45" t="s">
        <v>18</v>
      </c>
      <c r="D219" s="45" t="s">
        <v>383</v>
      </c>
      <c r="E219" s="46">
        <v>13.0</v>
      </c>
      <c r="F219" s="47"/>
      <c r="G219" s="48">
        <v>17.78</v>
      </c>
      <c r="H219" s="48">
        <v>14.22</v>
      </c>
      <c r="J219" s="17" t="s">
        <v>427</v>
      </c>
      <c r="K219" s="17" t="s">
        <v>428</v>
      </c>
      <c r="L219" s="17" t="s">
        <v>18</v>
      </c>
      <c r="M219" s="17" t="s">
        <v>383</v>
      </c>
      <c r="N219" s="21">
        <v>13.0</v>
      </c>
      <c r="O219" s="21">
        <v>17.78</v>
      </c>
      <c r="P219" s="21">
        <f t="shared" ref="P219:P229" si="51">O219-(O219*5%)</f>
        <v>16.891</v>
      </c>
      <c r="Q219" s="21">
        <f t="shared" ref="Q219:Q229" si="52">O219-(O219*8%)</f>
        <v>16.3576</v>
      </c>
      <c r="R219" s="21">
        <f t="shared" ref="R219:R229" si="53">O219-(O219*10%)</f>
        <v>16.002</v>
      </c>
      <c r="S219" s="49">
        <f t="shared" ref="S219:S229" si="54">R219/H219*100-100</f>
        <v>12.53164557</v>
      </c>
    </row>
    <row r="220" ht="11.25" customHeight="1" outlineLevel="4">
      <c r="A220" s="45" t="s">
        <v>429</v>
      </c>
      <c r="B220" s="45" t="s">
        <v>430</v>
      </c>
      <c r="C220" s="45" t="s">
        <v>18</v>
      </c>
      <c r="D220" s="45" t="s">
        <v>372</v>
      </c>
      <c r="E220" s="46">
        <v>60.0</v>
      </c>
      <c r="F220" s="47"/>
      <c r="G220" s="48">
        <v>49.68</v>
      </c>
      <c r="H220" s="48">
        <v>39.74</v>
      </c>
      <c r="J220" s="17" t="s">
        <v>429</v>
      </c>
      <c r="K220" s="17" t="s">
        <v>430</v>
      </c>
      <c r="L220" s="17" t="s">
        <v>18</v>
      </c>
      <c r="M220" s="17" t="s">
        <v>372</v>
      </c>
      <c r="N220" s="21">
        <v>60.0</v>
      </c>
      <c r="O220" s="21">
        <v>49.68</v>
      </c>
      <c r="P220" s="21">
        <f t="shared" si="51"/>
        <v>47.196</v>
      </c>
      <c r="Q220" s="21">
        <f t="shared" si="52"/>
        <v>45.7056</v>
      </c>
      <c r="R220" s="21">
        <f t="shared" si="53"/>
        <v>44.712</v>
      </c>
      <c r="S220" s="49">
        <f t="shared" si="54"/>
        <v>12.5113236</v>
      </c>
    </row>
    <row r="221" ht="11.25" customHeight="1" outlineLevel="4">
      <c r="A221" s="45" t="s">
        <v>431</v>
      </c>
      <c r="B221" s="45" t="s">
        <v>432</v>
      </c>
      <c r="C221" s="45" t="s">
        <v>18</v>
      </c>
      <c r="D221" s="45" t="s">
        <v>372</v>
      </c>
      <c r="E221" s="46">
        <v>6.0</v>
      </c>
      <c r="F221" s="47"/>
      <c r="G221" s="48">
        <v>262.5</v>
      </c>
      <c r="H221" s="48">
        <v>210.0</v>
      </c>
      <c r="J221" s="17" t="s">
        <v>431</v>
      </c>
      <c r="K221" s="17" t="s">
        <v>432</v>
      </c>
      <c r="L221" s="17" t="s">
        <v>18</v>
      </c>
      <c r="M221" s="17" t="s">
        <v>372</v>
      </c>
      <c r="N221" s="21">
        <v>6.0</v>
      </c>
      <c r="O221" s="21">
        <v>262.5</v>
      </c>
      <c r="P221" s="21">
        <f t="shared" si="51"/>
        <v>249.375</v>
      </c>
      <c r="Q221" s="21">
        <f t="shared" si="52"/>
        <v>241.5</v>
      </c>
      <c r="R221" s="21">
        <f t="shared" si="53"/>
        <v>236.25</v>
      </c>
      <c r="S221" s="49">
        <f t="shared" si="54"/>
        <v>12.5</v>
      </c>
    </row>
    <row r="222" ht="11.25" customHeight="1" outlineLevel="4">
      <c r="A222" s="45" t="s">
        <v>433</v>
      </c>
      <c r="B222" s="45" t="s">
        <v>434</v>
      </c>
      <c r="C222" s="45" t="s">
        <v>18</v>
      </c>
      <c r="D222" s="45" t="s">
        <v>422</v>
      </c>
      <c r="E222" s="46">
        <v>290.0</v>
      </c>
      <c r="F222" s="47"/>
      <c r="G222" s="48">
        <v>5.15</v>
      </c>
      <c r="H222" s="48">
        <v>4.12</v>
      </c>
      <c r="J222" s="17" t="s">
        <v>433</v>
      </c>
      <c r="K222" s="17" t="s">
        <v>434</v>
      </c>
      <c r="L222" s="17" t="s">
        <v>18</v>
      </c>
      <c r="M222" s="17" t="s">
        <v>422</v>
      </c>
      <c r="N222" s="21">
        <v>290.0</v>
      </c>
      <c r="O222" s="21">
        <v>5.15</v>
      </c>
      <c r="P222" s="21">
        <f t="shared" si="51"/>
        <v>4.8925</v>
      </c>
      <c r="Q222" s="21">
        <f t="shared" si="52"/>
        <v>4.738</v>
      </c>
      <c r="R222" s="21">
        <f t="shared" si="53"/>
        <v>4.635</v>
      </c>
      <c r="S222" s="49">
        <f t="shared" si="54"/>
        <v>12.5</v>
      </c>
    </row>
    <row r="223" ht="11.25" customHeight="1" outlineLevel="4">
      <c r="A223" s="45" t="s">
        <v>435</v>
      </c>
      <c r="B223" s="45" t="s">
        <v>436</v>
      </c>
      <c r="C223" s="45" t="s">
        <v>18</v>
      </c>
      <c r="D223" s="45" t="s">
        <v>383</v>
      </c>
      <c r="E223" s="46">
        <v>2.0</v>
      </c>
      <c r="F223" s="47"/>
      <c r="G223" s="50">
        <v>1976.98</v>
      </c>
      <c r="H223" s="50">
        <v>1581.58</v>
      </c>
      <c r="J223" s="17" t="s">
        <v>435</v>
      </c>
      <c r="K223" s="17" t="s">
        <v>436</v>
      </c>
      <c r="L223" s="17" t="s">
        <v>18</v>
      </c>
      <c r="M223" s="17" t="s">
        <v>383</v>
      </c>
      <c r="N223" s="21">
        <v>2.0</v>
      </c>
      <c r="O223" s="21">
        <v>1976.98</v>
      </c>
      <c r="P223" s="21">
        <f t="shared" si="51"/>
        <v>1878.131</v>
      </c>
      <c r="Q223" s="21">
        <f t="shared" si="52"/>
        <v>1818.8216</v>
      </c>
      <c r="R223" s="21">
        <f t="shared" si="53"/>
        <v>1779.282</v>
      </c>
      <c r="S223" s="49">
        <f t="shared" si="54"/>
        <v>12.50028453</v>
      </c>
    </row>
    <row r="224" ht="11.25" customHeight="1" outlineLevel="4">
      <c r="A224" s="45" t="s">
        <v>437</v>
      </c>
      <c r="B224" s="45" t="s">
        <v>438</v>
      </c>
      <c r="C224" s="45" t="s">
        <v>18</v>
      </c>
      <c r="D224" s="45" t="s">
        <v>372</v>
      </c>
      <c r="E224" s="46">
        <v>2.0</v>
      </c>
      <c r="F224" s="47"/>
      <c r="G224" s="48">
        <v>43.26</v>
      </c>
      <c r="H224" s="48">
        <v>34.61</v>
      </c>
      <c r="J224" s="17" t="s">
        <v>437</v>
      </c>
      <c r="K224" s="17" t="s">
        <v>438</v>
      </c>
      <c r="L224" s="17" t="s">
        <v>18</v>
      </c>
      <c r="M224" s="17" t="s">
        <v>372</v>
      </c>
      <c r="N224" s="21">
        <v>2.0</v>
      </c>
      <c r="O224" s="21">
        <v>43.26</v>
      </c>
      <c r="P224" s="21">
        <f t="shared" si="51"/>
        <v>41.097</v>
      </c>
      <c r="Q224" s="21">
        <f t="shared" si="52"/>
        <v>39.7992</v>
      </c>
      <c r="R224" s="21">
        <f t="shared" si="53"/>
        <v>38.934</v>
      </c>
      <c r="S224" s="49">
        <f t="shared" si="54"/>
        <v>12.49349899</v>
      </c>
    </row>
    <row r="225" ht="11.25" customHeight="1" outlineLevel="4">
      <c r="A225" s="45" t="s">
        <v>439</v>
      </c>
      <c r="B225" s="45" t="s">
        <v>440</v>
      </c>
      <c r="C225" s="45" t="s">
        <v>18</v>
      </c>
      <c r="D225" s="45" t="s">
        <v>205</v>
      </c>
      <c r="E225" s="46">
        <v>22.0</v>
      </c>
      <c r="F225" s="47"/>
      <c r="G225" s="48">
        <v>21.0</v>
      </c>
      <c r="H225" s="48">
        <v>16.8</v>
      </c>
      <c r="J225" s="17" t="s">
        <v>439</v>
      </c>
      <c r="K225" s="17" t="s">
        <v>440</v>
      </c>
      <c r="L225" s="17" t="s">
        <v>18</v>
      </c>
      <c r="M225" s="17" t="s">
        <v>205</v>
      </c>
      <c r="N225" s="21">
        <v>22.0</v>
      </c>
      <c r="O225" s="21">
        <v>21.0</v>
      </c>
      <c r="P225" s="21">
        <f t="shared" si="51"/>
        <v>19.95</v>
      </c>
      <c r="Q225" s="21">
        <f t="shared" si="52"/>
        <v>19.32</v>
      </c>
      <c r="R225" s="21">
        <f t="shared" si="53"/>
        <v>18.9</v>
      </c>
      <c r="S225" s="49">
        <f t="shared" si="54"/>
        <v>12.5</v>
      </c>
    </row>
    <row r="226" ht="11.25" customHeight="1" outlineLevel="4">
      <c r="A226" s="45" t="s">
        <v>441</v>
      </c>
      <c r="B226" s="45" t="s">
        <v>442</v>
      </c>
      <c r="C226" s="45" t="s">
        <v>18</v>
      </c>
      <c r="D226" s="45" t="s">
        <v>205</v>
      </c>
      <c r="E226" s="51">
        <v>1380.0</v>
      </c>
      <c r="F226" s="47"/>
      <c r="G226" s="48">
        <v>35.25</v>
      </c>
      <c r="H226" s="48">
        <v>28.2</v>
      </c>
      <c r="J226" s="17" t="s">
        <v>441</v>
      </c>
      <c r="K226" s="17" t="s">
        <v>442</v>
      </c>
      <c r="L226" s="17" t="s">
        <v>18</v>
      </c>
      <c r="M226" s="17" t="s">
        <v>205</v>
      </c>
      <c r="N226" s="23">
        <v>1380.0</v>
      </c>
      <c r="O226" s="21">
        <v>35.25</v>
      </c>
      <c r="P226" s="21">
        <f t="shared" si="51"/>
        <v>33.4875</v>
      </c>
      <c r="Q226" s="21">
        <f t="shared" si="52"/>
        <v>32.43</v>
      </c>
      <c r="R226" s="21">
        <f t="shared" si="53"/>
        <v>31.725</v>
      </c>
      <c r="S226" s="49">
        <f t="shared" si="54"/>
        <v>12.5</v>
      </c>
    </row>
    <row r="227" ht="11.25" customHeight="1" outlineLevel="4">
      <c r="A227" s="45" t="s">
        <v>443</v>
      </c>
      <c r="B227" s="45" t="s">
        <v>444</v>
      </c>
      <c r="C227" s="45" t="s">
        <v>18</v>
      </c>
      <c r="D227" s="45" t="s">
        <v>383</v>
      </c>
      <c r="E227" s="46">
        <v>60.0</v>
      </c>
      <c r="F227" s="47"/>
      <c r="G227" s="48">
        <v>16.08</v>
      </c>
      <c r="H227" s="48">
        <v>12.86</v>
      </c>
      <c r="J227" s="17" t="s">
        <v>443</v>
      </c>
      <c r="K227" s="17" t="s">
        <v>444</v>
      </c>
      <c r="L227" s="17" t="s">
        <v>18</v>
      </c>
      <c r="M227" s="17" t="s">
        <v>383</v>
      </c>
      <c r="N227" s="21">
        <v>60.0</v>
      </c>
      <c r="O227" s="21">
        <v>16.08</v>
      </c>
      <c r="P227" s="21">
        <f t="shared" si="51"/>
        <v>15.276</v>
      </c>
      <c r="Q227" s="21">
        <f t="shared" si="52"/>
        <v>14.7936</v>
      </c>
      <c r="R227" s="21">
        <f t="shared" si="53"/>
        <v>14.472</v>
      </c>
      <c r="S227" s="49">
        <f t="shared" si="54"/>
        <v>12.53499222</v>
      </c>
    </row>
    <row r="228" ht="11.25" customHeight="1" outlineLevel="4">
      <c r="A228" s="45" t="s">
        <v>445</v>
      </c>
      <c r="B228" s="45" t="s">
        <v>446</v>
      </c>
      <c r="C228" s="45" t="s">
        <v>18</v>
      </c>
      <c r="D228" s="45" t="s">
        <v>205</v>
      </c>
      <c r="E228" s="46">
        <v>17.0</v>
      </c>
      <c r="F228" s="47"/>
      <c r="G228" s="48">
        <v>62.21</v>
      </c>
      <c r="H228" s="48">
        <v>49.77</v>
      </c>
      <c r="J228" s="17" t="s">
        <v>445</v>
      </c>
      <c r="K228" s="17" t="s">
        <v>446</v>
      </c>
      <c r="L228" s="17" t="s">
        <v>18</v>
      </c>
      <c r="M228" s="17" t="s">
        <v>205</v>
      </c>
      <c r="N228" s="21">
        <v>17.0</v>
      </c>
      <c r="O228" s="21">
        <v>62.21</v>
      </c>
      <c r="P228" s="21">
        <f t="shared" si="51"/>
        <v>59.0995</v>
      </c>
      <c r="Q228" s="21">
        <f t="shared" si="52"/>
        <v>57.2332</v>
      </c>
      <c r="R228" s="21">
        <f t="shared" si="53"/>
        <v>55.989</v>
      </c>
      <c r="S228" s="49">
        <f t="shared" si="54"/>
        <v>12.4954792</v>
      </c>
    </row>
    <row r="229" ht="11.25" customHeight="1" outlineLevel="4">
      <c r="A229" s="45" t="s">
        <v>447</v>
      </c>
      <c r="B229" s="45" t="s">
        <v>448</v>
      </c>
      <c r="C229" s="45" t="s">
        <v>18</v>
      </c>
      <c r="D229" s="45" t="s">
        <v>383</v>
      </c>
      <c r="E229" s="46">
        <v>26.0</v>
      </c>
      <c r="F229" s="47"/>
      <c r="G229" s="48">
        <v>19.13</v>
      </c>
      <c r="H229" s="48">
        <v>15.3</v>
      </c>
      <c r="J229" s="17" t="s">
        <v>447</v>
      </c>
      <c r="K229" s="17" t="s">
        <v>448</v>
      </c>
      <c r="L229" s="17" t="s">
        <v>18</v>
      </c>
      <c r="M229" s="17" t="s">
        <v>383</v>
      </c>
      <c r="N229" s="21">
        <v>26.0</v>
      </c>
      <c r="O229" s="21">
        <v>19.13</v>
      </c>
      <c r="P229" s="21">
        <f t="shared" si="51"/>
        <v>18.1735</v>
      </c>
      <c r="Q229" s="21">
        <f t="shared" si="52"/>
        <v>17.5996</v>
      </c>
      <c r="R229" s="21">
        <f t="shared" si="53"/>
        <v>17.217</v>
      </c>
      <c r="S229" s="49">
        <f t="shared" si="54"/>
        <v>12.52941176</v>
      </c>
    </row>
    <row r="230" ht="11.25" customHeight="1" outlineLevel="2">
      <c r="A230" s="42"/>
      <c r="B230" s="42" t="s">
        <v>449</v>
      </c>
      <c r="C230" s="42"/>
      <c r="D230" s="43"/>
      <c r="E230" s="43"/>
      <c r="F230" s="44"/>
      <c r="G230" s="44"/>
      <c r="H230" s="44"/>
      <c r="J230" s="18"/>
      <c r="K230" s="18" t="s">
        <v>449</v>
      </c>
      <c r="L230" s="18"/>
      <c r="M230" s="19"/>
      <c r="N230" s="19"/>
      <c r="O230" s="21"/>
      <c r="P230" s="21"/>
      <c r="Q230" s="21"/>
      <c r="R230" s="21"/>
      <c r="S230" s="49">
        <f>R230/H227*100-100</f>
        <v>-100</v>
      </c>
    </row>
    <row r="231" ht="11.25" customHeight="1" outlineLevel="3">
      <c r="A231" s="45" t="s">
        <v>450</v>
      </c>
      <c r="B231" s="45" t="s">
        <v>451</v>
      </c>
      <c r="C231" s="45" t="s">
        <v>18</v>
      </c>
      <c r="D231" s="45" t="s">
        <v>452</v>
      </c>
      <c r="E231" s="46">
        <v>2.0</v>
      </c>
      <c r="F231" s="47"/>
      <c r="G231" s="48">
        <v>611.03</v>
      </c>
      <c r="H231" s="48">
        <v>488.82</v>
      </c>
      <c r="J231" s="17" t="s">
        <v>450</v>
      </c>
      <c r="K231" s="17" t="s">
        <v>451</v>
      </c>
      <c r="L231" s="17" t="s">
        <v>18</v>
      </c>
      <c r="M231" s="17" t="s">
        <v>452</v>
      </c>
      <c r="N231" s="21">
        <v>2.0</v>
      </c>
      <c r="O231" s="21">
        <v>611.03</v>
      </c>
      <c r="P231" s="21">
        <f t="shared" ref="P231:P253" si="55">O231-(O231*5%)</f>
        <v>580.4785</v>
      </c>
      <c r="Q231" s="21">
        <f t="shared" ref="Q231:Q253" si="56">O231-(O231*8%)</f>
        <v>562.1476</v>
      </c>
      <c r="R231" s="21">
        <f t="shared" ref="R231:R253" si="57">O231-(O231*10%)</f>
        <v>549.927</v>
      </c>
      <c r="S231" s="49">
        <f t="shared" ref="S231:S253" si="58">R231/H231*100-100</f>
        <v>12.50092058</v>
      </c>
    </row>
    <row r="232" ht="11.25" customHeight="1" outlineLevel="3">
      <c r="A232" s="45" t="s">
        <v>453</v>
      </c>
      <c r="B232" s="45" t="s">
        <v>454</v>
      </c>
      <c r="C232" s="45" t="s">
        <v>18</v>
      </c>
      <c r="D232" s="45" t="s">
        <v>452</v>
      </c>
      <c r="E232" s="46">
        <v>11.0</v>
      </c>
      <c r="F232" s="47"/>
      <c r="G232" s="48">
        <v>330.2</v>
      </c>
      <c r="H232" s="48">
        <v>264.16</v>
      </c>
      <c r="J232" s="17" t="s">
        <v>453</v>
      </c>
      <c r="K232" s="17" t="s">
        <v>454</v>
      </c>
      <c r="L232" s="17" t="s">
        <v>18</v>
      </c>
      <c r="M232" s="17" t="s">
        <v>452</v>
      </c>
      <c r="N232" s="21">
        <v>11.0</v>
      </c>
      <c r="O232" s="21">
        <v>330.2</v>
      </c>
      <c r="P232" s="21">
        <f t="shared" si="55"/>
        <v>313.69</v>
      </c>
      <c r="Q232" s="21">
        <f t="shared" si="56"/>
        <v>303.784</v>
      </c>
      <c r="R232" s="21">
        <f t="shared" si="57"/>
        <v>297.18</v>
      </c>
      <c r="S232" s="49">
        <f t="shared" si="58"/>
        <v>12.5</v>
      </c>
    </row>
    <row r="233" ht="11.25" customHeight="1" outlineLevel="3">
      <c r="A233" s="45" t="s">
        <v>455</v>
      </c>
      <c r="B233" s="45" t="s">
        <v>456</v>
      </c>
      <c r="C233" s="45" t="s">
        <v>18</v>
      </c>
      <c r="D233" s="45" t="s">
        <v>452</v>
      </c>
      <c r="E233" s="46">
        <v>10.0</v>
      </c>
      <c r="F233" s="47"/>
      <c r="G233" s="48">
        <v>534.91</v>
      </c>
      <c r="H233" s="48">
        <v>427.93</v>
      </c>
      <c r="J233" s="17" t="s">
        <v>455</v>
      </c>
      <c r="K233" s="17" t="s">
        <v>456</v>
      </c>
      <c r="L233" s="17" t="s">
        <v>18</v>
      </c>
      <c r="M233" s="17" t="s">
        <v>452</v>
      </c>
      <c r="N233" s="21">
        <v>10.0</v>
      </c>
      <c r="O233" s="21">
        <v>534.91</v>
      </c>
      <c r="P233" s="21">
        <f t="shared" si="55"/>
        <v>508.1645</v>
      </c>
      <c r="Q233" s="21">
        <f t="shared" si="56"/>
        <v>492.1172</v>
      </c>
      <c r="R233" s="21">
        <f t="shared" si="57"/>
        <v>481.419</v>
      </c>
      <c r="S233" s="49">
        <f t="shared" si="58"/>
        <v>12.49947421</v>
      </c>
    </row>
    <row r="234" ht="11.25" customHeight="1" outlineLevel="3">
      <c r="A234" s="45" t="s">
        <v>457</v>
      </c>
      <c r="B234" s="45" t="s">
        <v>458</v>
      </c>
      <c r="C234" s="45" t="s">
        <v>18</v>
      </c>
      <c r="D234" s="45" t="s">
        <v>452</v>
      </c>
      <c r="E234" s="46">
        <v>20.0</v>
      </c>
      <c r="F234" s="47"/>
      <c r="G234" s="48">
        <v>291.75</v>
      </c>
      <c r="H234" s="48">
        <v>233.4</v>
      </c>
      <c r="J234" s="17" t="s">
        <v>457</v>
      </c>
      <c r="K234" s="17" t="s">
        <v>458</v>
      </c>
      <c r="L234" s="17" t="s">
        <v>18</v>
      </c>
      <c r="M234" s="17" t="s">
        <v>452</v>
      </c>
      <c r="N234" s="21">
        <v>20.0</v>
      </c>
      <c r="O234" s="21">
        <v>291.75</v>
      </c>
      <c r="P234" s="21">
        <f t="shared" si="55"/>
        <v>277.1625</v>
      </c>
      <c r="Q234" s="21">
        <f t="shared" si="56"/>
        <v>268.41</v>
      </c>
      <c r="R234" s="21">
        <f t="shared" si="57"/>
        <v>262.575</v>
      </c>
      <c r="S234" s="49">
        <f t="shared" si="58"/>
        <v>12.5</v>
      </c>
    </row>
    <row r="235" ht="11.25" customHeight="1" outlineLevel="3">
      <c r="A235" s="45" t="s">
        <v>459</v>
      </c>
      <c r="B235" s="45" t="s">
        <v>460</v>
      </c>
      <c r="C235" s="45" t="s">
        <v>18</v>
      </c>
      <c r="D235" s="45" t="s">
        <v>452</v>
      </c>
      <c r="E235" s="46">
        <v>23.0</v>
      </c>
      <c r="F235" s="47"/>
      <c r="G235" s="48">
        <v>383.26</v>
      </c>
      <c r="H235" s="48">
        <v>306.61</v>
      </c>
      <c r="J235" s="17" t="s">
        <v>459</v>
      </c>
      <c r="K235" s="17" t="s">
        <v>460</v>
      </c>
      <c r="L235" s="17" t="s">
        <v>18</v>
      </c>
      <c r="M235" s="17" t="s">
        <v>452</v>
      </c>
      <c r="N235" s="21">
        <v>23.0</v>
      </c>
      <c r="O235" s="21">
        <v>383.26</v>
      </c>
      <c r="P235" s="21">
        <f t="shared" si="55"/>
        <v>364.097</v>
      </c>
      <c r="Q235" s="21">
        <f t="shared" si="56"/>
        <v>352.5992</v>
      </c>
      <c r="R235" s="21">
        <f t="shared" si="57"/>
        <v>344.934</v>
      </c>
      <c r="S235" s="49">
        <f t="shared" si="58"/>
        <v>12.49926617</v>
      </c>
    </row>
    <row r="236" ht="11.25" customHeight="1" outlineLevel="3">
      <c r="A236" s="45" t="s">
        <v>461</v>
      </c>
      <c r="B236" s="45" t="s">
        <v>462</v>
      </c>
      <c r="C236" s="45" t="s">
        <v>18</v>
      </c>
      <c r="D236" s="45" t="s">
        <v>452</v>
      </c>
      <c r="E236" s="46">
        <v>10.0</v>
      </c>
      <c r="F236" s="47"/>
      <c r="G236" s="48">
        <v>940.13</v>
      </c>
      <c r="H236" s="48">
        <v>752.1</v>
      </c>
      <c r="J236" s="17" t="s">
        <v>461</v>
      </c>
      <c r="K236" s="17" t="s">
        <v>462</v>
      </c>
      <c r="L236" s="17" t="s">
        <v>18</v>
      </c>
      <c r="M236" s="17" t="s">
        <v>452</v>
      </c>
      <c r="N236" s="21">
        <v>10.0</v>
      </c>
      <c r="O236" s="21">
        <v>940.13</v>
      </c>
      <c r="P236" s="21">
        <f t="shared" si="55"/>
        <v>893.1235</v>
      </c>
      <c r="Q236" s="21">
        <f t="shared" si="56"/>
        <v>864.9196</v>
      </c>
      <c r="R236" s="21">
        <f t="shared" si="57"/>
        <v>846.117</v>
      </c>
      <c r="S236" s="49">
        <f t="shared" si="58"/>
        <v>12.50059832</v>
      </c>
    </row>
    <row r="237" ht="11.25" customHeight="1" outlineLevel="3">
      <c r="A237" s="45" t="s">
        <v>463</v>
      </c>
      <c r="B237" s="45" t="s">
        <v>464</v>
      </c>
      <c r="C237" s="45" t="s">
        <v>18</v>
      </c>
      <c r="D237" s="45" t="s">
        <v>452</v>
      </c>
      <c r="E237" s="46">
        <v>4.0</v>
      </c>
      <c r="F237" s="47"/>
      <c r="G237" s="50">
        <v>1518.79</v>
      </c>
      <c r="H237" s="50">
        <v>1215.03</v>
      </c>
      <c r="J237" s="17" t="s">
        <v>463</v>
      </c>
      <c r="K237" s="17" t="s">
        <v>464</v>
      </c>
      <c r="L237" s="17" t="s">
        <v>18</v>
      </c>
      <c r="M237" s="17" t="s">
        <v>452</v>
      </c>
      <c r="N237" s="21">
        <v>4.0</v>
      </c>
      <c r="O237" s="21">
        <v>1518.79</v>
      </c>
      <c r="P237" s="21">
        <f t="shared" si="55"/>
        <v>1442.8505</v>
      </c>
      <c r="Q237" s="21">
        <f t="shared" si="56"/>
        <v>1397.2868</v>
      </c>
      <c r="R237" s="21">
        <f t="shared" si="57"/>
        <v>1366.911</v>
      </c>
      <c r="S237" s="49">
        <f t="shared" si="58"/>
        <v>12.50018518</v>
      </c>
    </row>
    <row r="238" ht="11.25" customHeight="1" outlineLevel="3">
      <c r="A238" s="45" t="s">
        <v>465</v>
      </c>
      <c r="B238" s="45" t="s">
        <v>466</v>
      </c>
      <c r="C238" s="45" t="s">
        <v>18</v>
      </c>
      <c r="D238" s="45" t="s">
        <v>467</v>
      </c>
      <c r="E238" s="46">
        <v>43.0</v>
      </c>
      <c r="F238" s="47"/>
      <c r="G238" s="48">
        <v>298.89</v>
      </c>
      <c r="H238" s="48">
        <v>239.11</v>
      </c>
      <c r="J238" s="17" t="s">
        <v>465</v>
      </c>
      <c r="K238" s="17" t="s">
        <v>466</v>
      </c>
      <c r="L238" s="17" t="s">
        <v>18</v>
      </c>
      <c r="M238" s="17" t="s">
        <v>467</v>
      </c>
      <c r="N238" s="21">
        <v>43.0</v>
      </c>
      <c r="O238" s="21">
        <v>298.89</v>
      </c>
      <c r="P238" s="21">
        <f t="shared" si="55"/>
        <v>283.9455</v>
      </c>
      <c r="Q238" s="21">
        <f t="shared" si="56"/>
        <v>274.9788</v>
      </c>
      <c r="R238" s="21">
        <f t="shared" si="57"/>
        <v>269.001</v>
      </c>
      <c r="S238" s="49">
        <f t="shared" si="58"/>
        <v>12.50094099</v>
      </c>
    </row>
    <row r="239" ht="11.25" customHeight="1" outlineLevel="3">
      <c r="A239" s="45" t="s">
        <v>468</v>
      </c>
      <c r="B239" s="45" t="s">
        <v>469</v>
      </c>
      <c r="C239" s="45" t="s">
        <v>18</v>
      </c>
      <c r="D239" s="45" t="s">
        <v>467</v>
      </c>
      <c r="E239" s="46">
        <v>73.0</v>
      </c>
      <c r="F239" s="47"/>
      <c r="G239" s="48">
        <v>381.54</v>
      </c>
      <c r="H239" s="48">
        <v>305.23</v>
      </c>
      <c r="J239" s="17" t="s">
        <v>468</v>
      </c>
      <c r="K239" s="17" t="s">
        <v>469</v>
      </c>
      <c r="L239" s="17" t="s">
        <v>18</v>
      </c>
      <c r="M239" s="17" t="s">
        <v>467</v>
      </c>
      <c r="N239" s="21">
        <v>73.0</v>
      </c>
      <c r="O239" s="21">
        <v>381.54</v>
      </c>
      <c r="P239" s="21">
        <f t="shared" si="55"/>
        <v>362.463</v>
      </c>
      <c r="Q239" s="21">
        <f t="shared" si="56"/>
        <v>351.0168</v>
      </c>
      <c r="R239" s="21">
        <f t="shared" si="57"/>
        <v>343.386</v>
      </c>
      <c r="S239" s="49">
        <f t="shared" si="58"/>
        <v>12.50073715</v>
      </c>
    </row>
    <row r="240" ht="11.25" customHeight="1" outlineLevel="3">
      <c r="A240" s="45" t="s">
        <v>470</v>
      </c>
      <c r="B240" s="45" t="s">
        <v>471</v>
      </c>
      <c r="C240" s="45" t="s">
        <v>18</v>
      </c>
      <c r="D240" s="45" t="s">
        <v>452</v>
      </c>
      <c r="E240" s="46">
        <v>97.0</v>
      </c>
      <c r="F240" s="47"/>
      <c r="G240" s="48">
        <v>241.88</v>
      </c>
      <c r="H240" s="48">
        <v>193.5</v>
      </c>
      <c r="J240" s="17" t="s">
        <v>470</v>
      </c>
      <c r="K240" s="17" t="s">
        <v>471</v>
      </c>
      <c r="L240" s="17" t="s">
        <v>18</v>
      </c>
      <c r="M240" s="17" t="s">
        <v>452</v>
      </c>
      <c r="N240" s="21">
        <v>97.0</v>
      </c>
      <c r="O240" s="21">
        <v>241.88</v>
      </c>
      <c r="P240" s="21">
        <f t="shared" si="55"/>
        <v>229.786</v>
      </c>
      <c r="Q240" s="21">
        <f t="shared" si="56"/>
        <v>222.5296</v>
      </c>
      <c r="R240" s="21">
        <f t="shared" si="57"/>
        <v>217.692</v>
      </c>
      <c r="S240" s="49">
        <f t="shared" si="58"/>
        <v>12.50232558</v>
      </c>
    </row>
    <row r="241" ht="11.25" customHeight="1" outlineLevel="3">
      <c r="A241" s="45" t="s">
        <v>472</v>
      </c>
      <c r="B241" s="45" t="s">
        <v>473</v>
      </c>
      <c r="C241" s="45" t="s">
        <v>18</v>
      </c>
      <c r="D241" s="45" t="s">
        <v>452</v>
      </c>
      <c r="E241" s="46">
        <v>9.0</v>
      </c>
      <c r="F241" s="47"/>
      <c r="G241" s="48">
        <v>170.0</v>
      </c>
      <c r="H241" s="48">
        <v>136.0</v>
      </c>
      <c r="J241" s="17" t="s">
        <v>472</v>
      </c>
      <c r="K241" s="17" t="s">
        <v>473</v>
      </c>
      <c r="L241" s="17" t="s">
        <v>18</v>
      </c>
      <c r="M241" s="17" t="s">
        <v>452</v>
      </c>
      <c r="N241" s="21">
        <v>9.0</v>
      </c>
      <c r="O241" s="21">
        <v>170.0</v>
      </c>
      <c r="P241" s="21">
        <f t="shared" si="55"/>
        <v>161.5</v>
      </c>
      <c r="Q241" s="21">
        <f t="shared" si="56"/>
        <v>156.4</v>
      </c>
      <c r="R241" s="21">
        <f t="shared" si="57"/>
        <v>153</v>
      </c>
      <c r="S241" s="49">
        <f t="shared" si="58"/>
        <v>12.5</v>
      </c>
    </row>
    <row r="242" ht="11.25" customHeight="1" outlineLevel="3">
      <c r="A242" s="45" t="s">
        <v>474</v>
      </c>
      <c r="B242" s="45" t="s">
        <v>475</v>
      </c>
      <c r="C242" s="45" t="s">
        <v>18</v>
      </c>
      <c r="D242" s="45" t="s">
        <v>452</v>
      </c>
      <c r="E242" s="46">
        <v>100.0</v>
      </c>
      <c r="F242" s="47"/>
      <c r="G242" s="50">
        <v>1575.0</v>
      </c>
      <c r="H242" s="50">
        <v>1260.0</v>
      </c>
      <c r="J242" s="17" t="s">
        <v>474</v>
      </c>
      <c r="K242" s="17" t="s">
        <v>475</v>
      </c>
      <c r="L242" s="17" t="s">
        <v>18</v>
      </c>
      <c r="M242" s="17" t="s">
        <v>452</v>
      </c>
      <c r="N242" s="21">
        <v>100.0</v>
      </c>
      <c r="O242" s="21">
        <v>1575.0</v>
      </c>
      <c r="P242" s="21">
        <f t="shared" si="55"/>
        <v>1496.25</v>
      </c>
      <c r="Q242" s="21">
        <f t="shared" si="56"/>
        <v>1449</v>
      </c>
      <c r="R242" s="21">
        <f t="shared" si="57"/>
        <v>1417.5</v>
      </c>
      <c r="S242" s="49">
        <f t="shared" si="58"/>
        <v>12.5</v>
      </c>
    </row>
    <row r="243" ht="11.25" customHeight="1" outlineLevel="3">
      <c r="A243" s="45" t="s">
        <v>476</v>
      </c>
      <c r="B243" s="45" t="s">
        <v>477</v>
      </c>
      <c r="C243" s="45" t="s">
        <v>18</v>
      </c>
      <c r="D243" s="45" t="s">
        <v>452</v>
      </c>
      <c r="E243" s="46">
        <v>2.0</v>
      </c>
      <c r="F243" s="47"/>
      <c r="G243" s="48">
        <v>936.85</v>
      </c>
      <c r="H243" s="48">
        <v>749.48</v>
      </c>
      <c r="J243" s="17" t="s">
        <v>476</v>
      </c>
      <c r="K243" s="17" t="s">
        <v>477</v>
      </c>
      <c r="L243" s="17" t="s">
        <v>18</v>
      </c>
      <c r="M243" s="17" t="s">
        <v>452</v>
      </c>
      <c r="N243" s="21">
        <v>2.0</v>
      </c>
      <c r="O243" s="21">
        <v>936.85</v>
      </c>
      <c r="P243" s="21">
        <f t="shared" si="55"/>
        <v>890.0075</v>
      </c>
      <c r="Q243" s="21">
        <f t="shared" si="56"/>
        <v>861.902</v>
      </c>
      <c r="R243" s="21">
        <f t="shared" si="57"/>
        <v>843.165</v>
      </c>
      <c r="S243" s="49">
        <f t="shared" si="58"/>
        <v>12.5</v>
      </c>
    </row>
    <row r="244" ht="11.25" customHeight="1" outlineLevel="3">
      <c r="A244" s="45" t="s">
        <v>478</v>
      </c>
      <c r="B244" s="45" t="s">
        <v>479</v>
      </c>
      <c r="C244" s="45" t="s">
        <v>18</v>
      </c>
      <c r="D244" s="45" t="s">
        <v>452</v>
      </c>
      <c r="E244" s="46">
        <v>3.0</v>
      </c>
      <c r="F244" s="47"/>
      <c r="G244" s="48">
        <v>253.07</v>
      </c>
      <c r="H244" s="48">
        <v>202.46</v>
      </c>
      <c r="J244" s="17" t="s">
        <v>478</v>
      </c>
      <c r="K244" s="17" t="s">
        <v>479</v>
      </c>
      <c r="L244" s="17" t="s">
        <v>18</v>
      </c>
      <c r="M244" s="17" t="s">
        <v>452</v>
      </c>
      <c r="N244" s="21">
        <v>3.0</v>
      </c>
      <c r="O244" s="21">
        <v>253.07</v>
      </c>
      <c r="P244" s="21">
        <f t="shared" si="55"/>
        <v>240.4165</v>
      </c>
      <c r="Q244" s="21">
        <f t="shared" si="56"/>
        <v>232.8244</v>
      </c>
      <c r="R244" s="21">
        <f t="shared" si="57"/>
        <v>227.763</v>
      </c>
      <c r="S244" s="49">
        <f t="shared" si="58"/>
        <v>12.49777734</v>
      </c>
    </row>
    <row r="245" ht="11.25" customHeight="1" outlineLevel="3">
      <c r="A245" s="45" t="s">
        <v>480</v>
      </c>
      <c r="B245" s="45" t="s">
        <v>481</v>
      </c>
      <c r="C245" s="45" t="s">
        <v>18</v>
      </c>
      <c r="D245" s="45" t="s">
        <v>452</v>
      </c>
      <c r="E245" s="46">
        <v>31.0</v>
      </c>
      <c r="F245" s="47"/>
      <c r="G245" s="48">
        <v>546.73</v>
      </c>
      <c r="H245" s="48">
        <v>437.38</v>
      </c>
      <c r="J245" s="17" t="s">
        <v>480</v>
      </c>
      <c r="K245" s="17" t="s">
        <v>481</v>
      </c>
      <c r="L245" s="17" t="s">
        <v>18</v>
      </c>
      <c r="M245" s="17" t="s">
        <v>452</v>
      </c>
      <c r="N245" s="21">
        <v>31.0</v>
      </c>
      <c r="O245" s="21">
        <v>546.73</v>
      </c>
      <c r="P245" s="21">
        <f t="shared" si="55"/>
        <v>519.3935</v>
      </c>
      <c r="Q245" s="21">
        <f t="shared" si="56"/>
        <v>502.9916</v>
      </c>
      <c r="R245" s="21">
        <f t="shared" si="57"/>
        <v>492.057</v>
      </c>
      <c r="S245" s="49">
        <f t="shared" si="58"/>
        <v>12.50102885</v>
      </c>
    </row>
    <row r="246" ht="11.25" customHeight="1" outlineLevel="3">
      <c r="A246" s="45" t="s">
        <v>482</v>
      </c>
      <c r="B246" s="45" t="s">
        <v>483</v>
      </c>
      <c r="C246" s="45" t="s">
        <v>18</v>
      </c>
      <c r="D246" s="45" t="s">
        <v>452</v>
      </c>
      <c r="E246" s="46">
        <v>3.0</v>
      </c>
      <c r="F246" s="47"/>
      <c r="G246" s="48">
        <v>398.54</v>
      </c>
      <c r="H246" s="48">
        <v>318.83</v>
      </c>
      <c r="J246" s="17" t="s">
        <v>482</v>
      </c>
      <c r="K246" s="17" t="s">
        <v>483</v>
      </c>
      <c r="L246" s="17" t="s">
        <v>18</v>
      </c>
      <c r="M246" s="17" t="s">
        <v>452</v>
      </c>
      <c r="N246" s="21">
        <v>3.0</v>
      </c>
      <c r="O246" s="21">
        <v>398.54</v>
      </c>
      <c r="P246" s="21">
        <f t="shared" si="55"/>
        <v>378.613</v>
      </c>
      <c r="Q246" s="21">
        <f t="shared" si="56"/>
        <v>366.6568</v>
      </c>
      <c r="R246" s="21">
        <f t="shared" si="57"/>
        <v>358.686</v>
      </c>
      <c r="S246" s="49">
        <f t="shared" si="58"/>
        <v>12.50070571</v>
      </c>
    </row>
    <row r="247" ht="11.25" customHeight="1" outlineLevel="3">
      <c r="A247" s="45" t="s">
        <v>484</v>
      </c>
      <c r="B247" s="45" t="s">
        <v>485</v>
      </c>
      <c r="C247" s="45" t="s">
        <v>18</v>
      </c>
      <c r="D247" s="45" t="s">
        <v>452</v>
      </c>
      <c r="E247" s="46">
        <v>2.0</v>
      </c>
      <c r="F247" s="47"/>
      <c r="G247" s="48">
        <v>268.76</v>
      </c>
      <c r="H247" s="48">
        <v>215.01</v>
      </c>
      <c r="J247" s="17" t="s">
        <v>484</v>
      </c>
      <c r="K247" s="17" t="s">
        <v>485</v>
      </c>
      <c r="L247" s="17" t="s">
        <v>18</v>
      </c>
      <c r="M247" s="17" t="s">
        <v>452</v>
      </c>
      <c r="N247" s="21">
        <v>2.0</v>
      </c>
      <c r="O247" s="21">
        <v>268.76</v>
      </c>
      <c r="P247" s="21">
        <f t="shared" si="55"/>
        <v>255.322</v>
      </c>
      <c r="Q247" s="21">
        <f t="shared" si="56"/>
        <v>247.2592</v>
      </c>
      <c r="R247" s="21">
        <f t="shared" si="57"/>
        <v>241.884</v>
      </c>
      <c r="S247" s="49">
        <f t="shared" si="58"/>
        <v>12.49895354</v>
      </c>
    </row>
    <row r="248" ht="11.25" customHeight="1" outlineLevel="3">
      <c r="A248" s="45" t="s">
        <v>486</v>
      </c>
      <c r="B248" s="45" t="s">
        <v>487</v>
      </c>
      <c r="C248" s="45" t="s">
        <v>18</v>
      </c>
      <c r="D248" s="45" t="s">
        <v>452</v>
      </c>
      <c r="E248" s="46">
        <v>2.0</v>
      </c>
      <c r="F248" s="47"/>
      <c r="G248" s="48">
        <v>578.75</v>
      </c>
      <c r="H248" s="48">
        <v>463.0</v>
      </c>
      <c r="J248" s="17" t="s">
        <v>486</v>
      </c>
      <c r="K248" s="17" t="s">
        <v>487</v>
      </c>
      <c r="L248" s="17" t="s">
        <v>18</v>
      </c>
      <c r="M248" s="17" t="s">
        <v>452</v>
      </c>
      <c r="N248" s="21">
        <v>2.0</v>
      </c>
      <c r="O248" s="21">
        <v>578.75</v>
      </c>
      <c r="P248" s="21">
        <f t="shared" si="55"/>
        <v>549.8125</v>
      </c>
      <c r="Q248" s="21">
        <f t="shared" si="56"/>
        <v>532.45</v>
      </c>
      <c r="R248" s="21">
        <f t="shared" si="57"/>
        <v>520.875</v>
      </c>
      <c r="S248" s="49">
        <f t="shared" si="58"/>
        <v>12.5</v>
      </c>
    </row>
    <row r="249" ht="11.25" customHeight="1" outlineLevel="3">
      <c r="A249" s="45" t="s">
        <v>488</v>
      </c>
      <c r="B249" s="45" t="s">
        <v>489</v>
      </c>
      <c r="C249" s="45" t="s">
        <v>18</v>
      </c>
      <c r="D249" s="45" t="s">
        <v>452</v>
      </c>
      <c r="E249" s="46">
        <v>3.0</v>
      </c>
      <c r="F249" s="47"/>
      <c r="G249" s="48">
        <v>363.72</v>
      </c>
      <c r="H249" s="48">
        <v>290.98</v>
      </c>
      <c r="J249" s="17" t="s">
        <v>488</v>
      </c>
      <c r="K249" s="17" t="s">
        <v>489</v>
      </c>
      <c r="L249" s="17" t="s">
        <v>18</v>
      </c>
      <c r="M249" s="17" t="s">
        <v>452</v>
      </c>
      <c r="N249" s="21">
        <v>3.0</v>
      </c>
      <c r="O249" s="21">
        <v>363.72</v>
      </c>
      <c r="P249" s="21">
        <f t="shared" si="55"/>
        <v>345.534</v>
      </c>
      <c r="Q249" s="21">
        <f t="shared" si="56"/>
        <v>334.6224</v>
      </c>
      <c r="R249" s="21">
        <f t="shared" si="57"/>
        <v>327.348</v>
      </c>
      <c r="S249" s="49">
        <f t="shared" si="58"/>
        <v>12.4984535</v>
      </c>
    </row>
    <row r="250" ht="11.25" customHeight="1" outlineLevel="3">
      <c r="A250" s="45" t="s">
        <v>490</v>
      </c>
      <c r="B250" s="45" t="s">
        <v>491</v>
      </c>
      <c r="C250" s="45" t="s">
        <v>18</v>
      </c>
      <c r="D250" s="45" t="s">
        <v>452</v>
      </c>
      <c r="E250" s="46">
        <v>10.0</v>
      </c>
      <c r="F250" s="47"/>
      <c r="G250" s="48">
        <v>244.46</v>
      </c>
      <c r="H250" s="48">
        <v>195.57</v>
      </c>
      <c r="J250" s="17" t="s">
        <v>490</v>
      </c>
      <c r="K250" s="17" t="s">
        <v>491</v>
      </c>
      <c r="L250" s="17" t="s">
        <v>18</v>
      </c>
      <c r="M250" s="17" t="s">
        <v>452</v>
      </c>
      <c r="N250" s="21">
        <v>10.0</v>
      </c>
      <c r="O250" s="21">
        <v>244.46</v>
      </c>
      <c r="P250" s="21">
        <f t="shared" si="55"/>
        <v>232.237</v>
      </c>
      <c r="Q250" s="21">
        <f t="shared" si="56"/>
        <v>224.9032</v>
      </c>
      <c r="R250" s="21">
        <f t="shared" si="57"/>
        <v>220.014</v>
      </c>
      <c r="S250" s="49">
        <f t="shared" si="58"/>
        <v>12.49884952</v>
      </c>
    </row>
    <row r="251" ht="11.25" customHeight="1" outlineLevel="3">
      <c r="A251" s="45" t="s">
        <v>492</v>
      </c>
      <c r="B251" s="45" t="s">
        <v>493</v>
      </c>
      <c r="C251" s="45" t="s">
        <v>18</v>
      </c>
      <c r="D251" s="45" t="s">
        <v>452</v>
      </c>
      <c r="E251" s="46">
        <v>3.0</v>
      </c>
      <c r="F251" s="47"/>
      <c r="G251" s="48">
        <v>402.55</v>
      </c>
      <c r="H251" s="48">
        <v>322.04</v>
      </c>
      <c r="J251" s="17" t="s">
        <v>492</v>
      </c>
      <c r="K251" s="17" t="s">
        <v>493</v>
      </c>
      <c r="L251" s="17" t="s">
        <v>18</v>
      </c>
      <c r="M251" s="17" t="s">
        <v>452</v>
      </c>
      <c r="N251" s="21">
        <v>3.0</v>
      </c>
      <c r="O251" s="21">
        <v>402.55</v>
      </c>
      <c r="P251" s="21">
        <f t="shared" si="55"/>
        <v>382.4225</v>
      </c>
      <c r="Q251" s="21">
        <f t="shared" si="56"/>
        <v>370.346</v>
      </c>
      <c r="R251" s="21">
        <f t="shared" si="57"/>
        <v>362.295</v>
      </c>
      <c r="S251" s="49">
        <f t="shared" si="58"/>
        <v>12.5</v>
      </c>
    </row>
    <row r="252" ht="11.25" customHeight="1" outlineLevel="3">
      <c r="A252" s="45" t="s">
        <v>494</v>
      </c>
      <c r="B252" s="45" t="s">
        <v>495</v>
      </c>
      <c r="C252" s="45" t="s">
        <v>18</v>
      </c>
      <c r="D252" s="45" t="s">
        <v>452</v>
      </c>
      <c r="E252" s="46">
        <v>2.0</v>
      </c>
      <c r="F252" s="47"/>
      <c r="G252" s="48">
        <v>119.73</v>
      </c>
      <c r="H252" s="48">
        <v>95.78</v>
      </c>
      <c r="J252" s="17" t="s">
        <v>494</v>
      </c>
      <c r="K252" s="17" t="s">
        <v>495</v>
      </c>
      <c r="L252" s="17" t="s">
        <v>18</v>
      </c>
      <c r="M252" s="17" t="s">
        <v>452</v>
      </c>
      <c r="N252" s="21">
        <v>2.0</v>
      </c>
      <c r="O252" s="21">
        <v>119.73</v>
      </c>
      <c r="P252" s="21">
        <f t="shared" si="55"/>
        <v>113.7435</v>
      </c>
      <c r="Q252" s="21">
        <f t="shared" si="56"/>
        <v>110.1516</v>
      </c>
      <c r="R252" s="21">
        <f t="shared" si="57"/>
        <v>107.757</v>
      </c>
      <c r="S252" s="49">
        <f t="shared" si="58"/>
        <v>12.50469827</v>
      </c>
    </row>
    <row r="253" ht="11.25" customHeight="1" outlineLevel="3">
      <c r="A253" s="45" t="s">
        <v>496</v>
      </c>
      <c r="B253" s="45" t="s">
        <v>497</v>
      </c>
      <c r="C253" s="45" t="s">
        <v>18</v>
      </c>
      <c r="D253" s="45" t="s">
        <v>452</v>
      </c>
      <c r="E253" s="46">
        <v>4.0</v>
      </c>
      <c r="F253" s="47"/>
      <c r="G253" s="50">
        <v>2700.98</v>
      </c>
      <c r="H253" s="50">
        <v>2160.78</v>
      </c>
      <c r="J253" s="17" t="s">
        <v>496</v>
      </c>
      <c r="K253" s="17" t="s">
        <v>497</v>
      </c>
      <c r="L253" s="17" t="s">
        <v>18</v>
      </c>
      <c r="M253" s="17" t="s">
        <v>452</v>
      </c>
      <c r="N253" s="21">
        <v>4.0</v>
      </c>
      <c r="O253" s="21">
        <v>2700.98</v>
      </c>
      <c r="P253" s="21">
        <f t="shared" si="55"/>
        <v>2565.931</v>
      </c>
      <c r="Q253" s="21">
        <f t="shared" si="56"/>
        <v>2484.9016</v>
      </c>
      <c r="R253" s="21">
        <f t="shared" si="57"/>
        <v>2430.882</v>
      </c>
      <c r="S253" s="49">
        <f t="shared" si="58"/>
        <v>12.50020826</v>
      </c>
    </row>
    <row r="254" ht="11.25" customHeight="1" outlineLevel="1">
      <c r="A254" s="42"/>
      <c r="B254" s="42" t="s">
        <v>498</v>
      </c>
      <c r="C254" s="42"/>
      <c r="D254" s="43"/>
      <c r="E254" s="43"/>
      <c r="F254" s="44"/>
      <c r="G254" s="44"/>
      <c r="H254" s="44"/>
      <c r="J254" s="18"/>
      <c r="K254" s="18" t="s">
        <v>498</v>
      </c>
      <c r="L254" s="18"/>
      <c r="M254" s="19"/>
      <c r="N254" s="19"/>
      <c r="O254" s="21"/>
      <c r="P254" s="21"/>
      <c r="Q254" s="21"/>
      <c r="R254" s="21"/>
      <c r="S254" s="49">
        <f t="shared" ref="S254:S256" si="59">R254/H249*100-100</f>
        <v>-100</v>
      </c>
    </row>
    <row r="255" ht="11.25" customHeight="1" outlineLevel="2">
      <c r="A255" s="42"/>
      <c r="B255" s="42" t="s">
        <v>499</v>
      </c>
      <c r="C255" s="42"/>
      <c r="D255" s="43"/>
      <c r="E255" s="43"/>
      <c r="F255" s="44"/>
      <c r="G255" s="44"/>
      <c r="H255" s="44"/>
      <c r="J255" s="18"/>
      <c r="K255" s="18" t="s">
        <v>499</v>
      </c>
      <c r="L255" s="18"/>
      <c r="M255" s="19"/>
      <c r="N255" s="19"/>
      <c r="O255" s="21"/>
      <c r="P255" s="21"/>
      <c r="Q255" s="21"/>
      <c r="R255" s="21"/>
      <c r="S255" s="49">
        <f t="shared" si="59"/>
        <v>-100</v>
      </c>
    </row>
    <row r="256" ht="11.25" customHeight="1" outlineLevel="3">
      <c r="A256" s="42"/>
      <c r="B256" s="42" t="s">
        <v>500</v>
      </c>
      <c r="C256" s="42"/>
      <c r="D256" s="43"/>
      <c r="E256" s="43"/>
      <c r="F256" s="44"/>
      <c r="G256" s="44"/>
      <c r="H256" s="44"/>
      <c r="J256" s="18"/>
      <c r="K256" s="18" t="s">
        <v>500</v>
      </c>
      <c r="L256" s="18"/>
      <c r="M256" s="19"/>
      <c r="N256" s="19"/>
      <c r="O256" s="21"/>
      <c r="P256" s="21"/>
      <c r="Q256" s="21"/>
      <c r="R256" s="21"/>
      <c r="S256" s="49">
        <f t="shared" si="59"/>
        <v>-100</v>
      </c>
    </row>
    <row r="257" ht="11.25" customHeight="1" outlineLevel="4">
      <c r="A257" s="45" t="s">
        <v>501</v>
      </c>
      <c r="B257" s="45" t="s">
        <v>502</v>
      </c>
      <c r="C257" s="45" t="s">
        <v>18</v>
      </c>
      <c r="D257" s="45" t="s">
        <v>148</v>
      </c>
      <c r="E257" s="46">
        <v>1.0</v>
      </c>
      <c r="F257" s="47"/>
      <c r="G257" s="48">
        <v>71.25</v>
      </c>
      <c r="H257" s="48">
        <v>57.0</v>
      </c>
      <c r="J257" s="17" t="s">
        <v>501</v>
      </c>
      <c r="K257" s="17" t="s">
        <v>502</v>
      </c>
      <c r="L257" s="17" t="s">
        <v>18</v>
      </c>
      <c r="M257" s="17" t="s">
        <v>148</v>
      </c>
      <c r="N257" s="21">
        <v>1.0</v>
      </c>
      <c r="O257" s="21">
        <v>71.25</v>
      </c>
      <c r="P257" s="21">
        <f t="shared" ref="P257:P283" si="60">O257-(O257*5%)</f>
        <v>67.6875</v>
      </c>
      <c r="Q257" s="21">
        <f t="shared" ref="Q257:Q283" si="61">O257-(O257*8%)</f>
        <v>65.55</v>
      </c>
      <c r="R257" s="21">
        <f t="shared" ref="R257:R283" si="62">O257-(O257*10%)</f>
        <v>64.125</v>
      </c>
      <c r="S257" s="49">
        <f t="shared" ref="S257:S283" si="63">R257/H257*100-100</f>
        <v>12.5</v>
      </c>
    </row>
    <row r="258" ht="11.25" customHeight="1" outlineLevel="4">
      <c r="A258" s="45" t="s">
        <v>503</v>
      </c>
      <c r="B258" s="45" t="s">
        <v>504</v>
      </c>
      <c r="C258" s="45" t="s">
        <v>18</v>
      </c>
      <c r="D258" s="45" t="s">
        <v>148</v>
      </c>
      <c r="E258" s="46">
        <v>2.0</v>
      </c>
      <c r="F258" s="47"/>
      <c r="G258" s="48">
        <v>64.58</v>
      </c>
      <c r="H258" s="48">
        <v>51.66</v>
      </c>
      <c r="J258" s="17" t="s">
        <v>503</v>
      </c>
      <c r="K258" s="17" t="s">
        <v>504</v>
      </c>
      <c r="L258" s="17" t="s">
        <v>18</v>
      </c>
      <c r="M258" s="17" t="s">
        <v>148</v>
      </c>
      <c r="N258" s="21">
        <v>2.0</v>
      </c>
      <c r="O258" s="21">
        <v>64.58</v>
      </c>
      <c r="P258" s="21">
        <f t="shared" si="60"/>
        <v>61.351</v>
      </c>
      <c r="Q258" s="21">
        <f t="shared" si="61"/>
        <v>59.4136</v>
      </c>
      <c r="R258" s="21">
        <f t="shared" si="62"/>
        <v>58.122</v>
      </c>
      <c r="S258" s="49">
        <f t="shared" si="63"/>
        <v>12.5087108</v>
      </c>
    </row>
    <row r="259" ht="11.25" customHeight="1" outlineLevel="4">
      <c r="A259" s="45" t="s">
        <v>505</v>
      </c>
      <c r="B259" s="45" t="s">
        <v>506</v>
      </c>
      <c r="C259" s="45" t="s">
        <v>18</v>
      </c>
      <c r="D259" s="45" t="s">
        <v>148</v>
      </c>
      <c r="E259" s="46">
        <v>3.0</v>
      </c>
      <c r="F259" s="47"/>
      <c r="G259" s="48">
        <v>377.84</v>
      </c>
      <c r="H259" s="48">
        <v>302.27</v>
      </c>
      <c r="J259" s="17" t="s">
        <v>505</v>
      </c>
      <c r="K259" s="17" t="s">
        <v>506</v>
      </c>
      <c r="L259" s="17" t="s">
        <v>18</v>
      </c>
      <c r="M259" s="17" t="s">
        <v>148</v>
      </c>
      <c r="N259" s="21">
        <v>3.0</v>
      </c>
      <c r="O259" s="21">
        <v>377.84</v>
      </c>
      <c r="P259" s="21">
        <f t="shared" si="60"/>
        <v>358.948</v>
      </c>
      <c r="Q259" s="21">
        <f t="shared" si="61"/>
        <v>347.6128</v>
      </c>
      <c r="R259" s="21">
        <f t="shared" si="62"/>
        <v>340.056</v>
      </c>
      <c r="S259" s="49">
        <f t="shared" si="63"/>
        <v>12.50074437</v>
      </c>
    </row>
    <row r="260" ht="11.25" customHeight="1" outlineLevel="4">
      <c r="A260" s="45" t="s">
        <v>507</v>
      </c>
      <c r="B260" s="45" t="s">
        <v>508</v>
      </c>
      <c r="C260" s="45" t="s">
        <v>18</v>
      </c>
      <c r="D260" s="45" t="s">
        <v>148</v>
      </c>
      <c r="E260" s="46">
        <v>11.0</v>
      </c>
      <c r="F260" s="47"/>
      <c r="G260" s="48">
        <v>17.15</v>
      </c>
      <c r="H260" s="48">
        <v>13.72</v>
      </c>
      <c r="J260" s="17" t="s">
        <v>507</v>
      </c>
      <c r="K260" s="17" t="s">
        <v>508</v>
      </c>
      <c r="L260" s="17" t="s">
        <v>18</v>
      </c>
      <c r="M260" s="17" t="s">
        <v>148</v>
      </c>
      <c r="N260" s="21">
        <v>11.0</v>
      </c>
      <c r="O260" s="21">
        <v>17.15</v>
      </c>
      <c r="P260" s="21">
        <f t="shared" si="60"/>
        <v>16.2925</v>
      </c>
      <c r="Q260" s="21">
        <f t="shared" si="61"/>
        <v>15.778</v>
      </c>
      <c r="R260" s="21">
        <f t="shared" si="62"/>
        <v>15.435</v>
      </c>
      <c r="S260" s="49">
        <f t="shared" si="63"/>
        <v>12.5</v>
      </c>
    </row>
    <row r="261" ht="11.25" customHeight="1" outlineLevel="4">
      <c r="A261" s="45" t="s">
        <v>509</v>
      </c>
      <c r="B261" s="45" t="s">
        <v>510</v>
      </c>
      <c r="C261" s="45" t="s">
        <v>18</v>
      </c>
      <c r="D261" s="45" t="s">
        <v>148</v>
      </c>
      <c r="E261" s="46">
        <v>2.0</v>
      </c>
      <c r="F261" s="47"/>
      <c r="G261" s="48">
        <v>132.0</v>
      </c>
      <c r="H261" s="48">
        <v>105.6</v>
      </c>
      <c r="J261" s="17" t="s">
        <v>509</v>
      </c>
      <c r="K261" s="17" t="s">
        <v>510</v>
      </c>
      <c r="L261" s="17" t="s">
        <v>18</v>
      </c>
      <c r="M261" s="17" t="s">
        <v>148</v>
      </c>
      <c r="N261" s="21">
        <v>2.0</v>
      </c>
      <c r="O261" s="21">
        <v>132.0</v>
      </c>
      <c r="P261" s="21">
        <f t="shared" si="60"/>
        <v>125.4</v>
      </c>
      <c r="Q261" s="21">
        <f t="shared" si="61"/>
        <v>121.44</v>
      </c>
      <c r="R261" s="21">
        <f t="shared" si="62"/>
        <v>118.8</v>
      </c>
      <c r="S261" s="49">
        <f t="shared" si="63"/>
        <v>12.5</v>
      </c>
    </row>
    <row r="262" ht="11.25" customHeight="1" outlineLevel="4">
      <c r="A262" s="45" t="s">
        <v>511</v>
      </c>
      <c r="B262" s="45" t="s">
        <v>512</v>
      </c>
      <c r="C262" s="45" t="s">
        <v>18</v>
      </c>
      <c r="D262" s="45" t="s">
        <v>148</v>
      </c>
      <c r="E262" s="46">
        <v>10.0</v>
      </c>
      <c r="F262" s="47"/>
      <c r="G262" s="48">
        <v>592.85</v>
      </c>
      <c r="H262" s="48">
        <v>474.28</v>
      </c>
      <c r="J262" s="17" t="s">
        <v>511</v>
      </c>
      <c r="K262" s="17" t="s">
        <v>512</v>
      </c>
      <c r="L262" s="17" t="s">
        <v>18</v>
      </c>
      <c r="M262" s="17" t="s">
        <v>148</v>
      </c>
      <c r="N262" s="21">
        <v>10.0</v>
      </c>
      <c r="O262" s="21">
        <v>592.85</v>
      </c>
      <c r="P262" s="21">
        <f t="shared" si="60"/>
        <v>563.2075</v>
      </c>
      <c r="Q262" s="21">
        <f t="shared" si="61"/>
        <v>545.422</v>
      </c>
      <c r="R262" s="21">
        <f t="shared" si="62"/>
        <v>533.565</v>
      </c>
      <c r="S262" s="49">
        <f t="shared" si="63"/>
        <v>12.5</v>
      </c>
    </row>
    <row r="263" ht="11.25" customHeight="1" outlineLevel="4">
      <c r="A263" s="45" t="s">
        <v>513</v>
      </c>
      <c r="B263" s="45" t="s">
        <v>514</v>
      </c>
      <c r="C263" s="45" t="s">
        <v>18</v>
      </c>
      <c r="D263" s="45" t="s">
        <v>148</v>
      </c>
      <c r="E263" s="46">
        <v>40.0</v>
      </c>
      <c r="F263" s="47"/>
      <c r="G263" s="48">
        <v>28.21</v>
      </c>
      <c r="H263" s="48">
        <v>22.57</v>
      </c>
      <c r="J263" s="17" t="s">
        <v>513</v>
      </c>
      <c r="K263" s="17" t="s">
        <v>514</v>
      </c>
      <c r="L263" s="17" t="s">
        <v>18</v>
      </c>
      <c r="M263" s="17" t="s">
        <v>148</v>
      </c>
      <c r="N263" s="21">
        <v>40.0</v>
      </c>
      <c r="O263" s="21">
        <v>28.21</v>
      </c>
      <c r="P263" s="21">
        <f t="shared" si="60"/>
        <v>26.7995</v>
      </c>
      <c r="Q263" s="21">
        <f t="shared" si="61"/>
        <v>25.9532</v>
      </c>
      <c r="R263" s="21">
        <f t="shared" si="62"/>
        <v>25.389</v>
      </c>
      <c r="S263" s="49">
        <f t="shared" si="63"/>
        <v>12.49003101</v>
      </c>
    </row>
    <row r="264" ht="11.25" customHeight="1" outlineLevel="4">
      <c r="A264" s="45" t="s">
        <v>515</v>
      </c>
      <c r="B264" s="45" t="s">
        <v>516</v>
      </c>
      <c r="C264" s="45" t="s">
        <v>18</v>
      </c>
      <c r="D264" s="45" t="s">
        <v>148</v>
      </c>
      <c r="E264" s="46">
        <v>10.0</v>
      </c>
      <c r="F264" s="47"/>
      <c r="G264" s="48">
        <v>97.65</v>
      </c>
      <c r="H264" s="48">
        <v>78.12</v>
      </c>
      <c r="J264" s="17" t="s">
        <v>515</v>
      </c>
      <c r="K264" s="17" t="s">
        <v>516</v>
      </c>
      <c r="L264" s="17" t="s">
        <v>18</v>
      </c>
      <c r="M264" s="17" t="s">
        <v>148</v>
      </c>
      <c r="N264" s="21">
        <v>10.0</v>
      </c>
      <c r="O264" s="21">
        <v>97.65</v>
      </c>
      <c r="P264" s="21">
        <f t="shared" si="60"/>
        <v>92.7675</v>
      </c>
      <c r="Q264" s="21">
        <f t="shared" si="61"/>
        <v>89.838</v>
      </c>
      <c r="R264" s="21">
        <f t="shared" si="62"/>
        <v>87.885</v>
      </c>
      <c r="S264" s="49">
        <f t="shared" si="63"/>
        <v>12.5</v>
      </c>
    </row>
    <row r="265" ht="11.25" customHeight="1" outlineLevel="4">
      <c r="A265" s="45" t="s">
        <v>517</v>
      </c>
      <c r="B265" s="45" t="s">
        <v>518</v>
      </c>
      <c r="C265" s="45" t="s">
        <v>18</v>
      </c>
      <c r="D265" s="45" t="s">
        <v>148</v>
      </c>
      <c r="E265" s="46">
        <v>36.0</v>
      </c>
      <c r="F265" s="47"/>
      <c r="G265" s="48">
        <v>287.54</v>
      </c>
      <c r="H265" s="48">
        <v>230.03</v>
      </c>
      <c r="J265" s="17" t="s">
        <v>517</v>
      </c>
      <c r="K265" s="17" t="s">
        <v>518</v>
      </c>
      <c r="L265" s="17" t="s">
        <v>18</v>
      </c>
      <c r="M265" s="17" t="s">
        <v>148</v>
      </c>
      <c r="N265" s="21">
        <v>36.0</v>
      </c>
      <c r="O265" s="21">
        <v>287.54</v>
      </c>
      <c r="P265" s="21">
        <f t="shared" si="60"/>
        <v>273.163</v>
      </c>
      <c r="Q265" s="21">
        <f t="shared" si="61"/>
        <v>264.5368</v>
      </c>
      <c r="R265" s="21">
        <f t="shared" si="62"/>
        <v>258.786</v>
      </c>
      <c r="S265" s="49">
        <f t="shared" si="63"/>
        <v>12.50097813</v>
      </c>
    </row>
    <row r="266" ht="11.25" customHeight="1" outlineLevel="4">
      <c r="A266" s="45" t="s">
        <v>519</v>
      </c>
      <c r="B266" s="45" t="s">
        <v>520</v>
      </c>
      <c r="C266" s="45" t="s">
        <v>18</v>
      </c>
      <c r="D266" s="45" t="s">
        <v>148</v>
      </c>
      <c r="E266" s="46">
        <v>7.0</v>
      </c>
      <c r="F266" s="47"/>
      <c r="G266" s="48">
        <v>44.8</v>
      </c>
      <c r="H266" s="48">
        <v>35.84</v>
      </c>
      <c r="J266" s="17" t="s">
        <v>519</v>
      </c>
      <c r="K266" s="17" t="s">
        <v>520</v>
      </c>
      <c r="L266" s="17" t="s">
        <v>18</v>
      </c>
      <c r="M266" s="17" t="s">
        <v>148</v>
      </c>
      <c r="N266" s="21">
        <v>7.0</v>
      </c>
      <c r="O266" s="21">
        <v>44.8</v>
      </c>
      <c r="P266" s="21">
        <f t="shared" si="60"/>
        <v>42.56</v>
      </c>
      <c r="Q266" s="21">
        <f t="shared" si="61"/>
        <v>41.216</v>
      </c>
      <c r="R266" s="21">
        <f t="shared" si="62"/>
        <v>40.32</v>
      </c>
      <c r="S266" s="49">
        <f t="shared" si="63"/>
        <v>12.5</v>
      </c>
    </row>
    <row r="267" ht="11.25" customHeight="1" outlineLevel="4">
      <c r="A267" s="45" t="s">
        <v>521</v>
      </c>
      <c r="B267" s="45" t="s">
        <v>522</v>
      </c>
      <c r="C267" s="45" t="s">
        <v>18</v>
      </c>
      <c r="D267" s="45" t="s">
        <v>148</v>
      </c>
      <c r="E267" s="46">
        <v>6.0</v>
      </c>
      <c r="F267" s="47"/>
      <c r="G267" s="48">
        <v>73.83</v>
      </c>
      <c r="H267" s="48">
        <v>59.06</v>
      </c>
      <c r="J267" s="17" t="s">
        <v>521</v>
      </c>
      <c r="K267" s="17" t="s">
        <v>522</v>
      </c>
      <c r="L267" s="17" t="s">
        <v>18</v>
      </c>
      <c r="M267" s="17" t="s">
        <v>148</v>
      </c>
      <c r="N267" s="21">
        <v>6.0</v>
      </c>
      <c r="O267" s="21">
        <v>73.83</v>
      </c>
      <c r="P267" s="21">
        <f t="shared" si="60"/>
        <v>70.1385</v>
      </c>
      <c r="Q267" s="21">
        <f t="shared" si="61"/>
        <v>67.9236</v>
      </c>
      <c r="R267" s="21">
        <f t="shared" si="62"/>
        <v>66.447</v>
      </c>
      <c r="S267" s="49">
        <f t="shared" si="63"/>
        <v>12.50761937</v>
      </c>
    </row>
    <row r="268" ht="11.25" customHeight="1" outlineLevel="4">
      <c r="A268" s="45" t="s">
        <v>523</v>
      </c>
      <c r="B268" s="45" t="s">
        <v>524</v>
      </c>
      <c r="C268" s="45" t="s">
        <v>18</v>
      </c>
      <c r="D268" s="45" t="s">
        <v>525</v>
      </c>
      <c r="E268" s="46">
        <v>48.0</v>
      </c>
      <c r="F268" s="47"/>
      <c r="G268" s="48">
        <v>69.54</v>
      </c>
      <c r="H268" s="48">
        <v>55.63</v>
      </c>
      <c r="J268" s="17" t="s">
        <v>523</v>
      </c>
      <c r="K268" s="17" t="s">
        <v>524</v>
      </c>
      <c r="L268" s="17" t="s">
        <v>18</v>
      </c>
      <c r="M268" s="17" t="s">
        <v>525</v>
      </c>
      <c r="N268" s="21">
        <v>48.0</v>
      </c>
      <c r="O268" s="21">
        <v>69.54</v>
      </c>
      <c r="P268" s="21">
        <f t="shared" si="60"/>
        <v>66.063</v>
      </c>
      <c r="Q268" s="21">
        <f t="shared" si="61"/>
        <v>63.9768</v>
      </c>
      <c r="R268" s="21">
        <f t="shared" si="62"/>
        <v>62.586</v>
      </c>
      <c r="S268" s="49">
        <f t="shared" si="63"/>
        <v>12.50404458</v>
      </c>
    </row>
    <row r="269" ht="11.25" customHeight="1" outlineLevel="4">
      <c r="A269" s="45" t="s">
        <v>526</v>
      </c>
      <c r="B269" s="45" t="s">
        <v>527</v>
      </c>
      <c r="C269" s="45" t="s">
        <v>18</v>
      </c>
      <c r="D269" s="45" t="s">
        <v>148</v>
      </c>
      <c r="E269" s="46">
        <v>2.0</v>
      </c>
      <c r="F269" s="47"/>
      <c r="G269" s="48">
        <v>110.03</v>
      </c>
      <c r="H269" s="48">
        <v>88.02</v>
      </c>
      <c r="J269" s="17" t="s">
        <v>526</v>
      </c>
      <c r="K269" s="17" t="s">
        <v>527</v>
      </c>
      <c r="L269" s="17" t="s">
        <v>18</v>
      </c>
      <c r="M269" s="17" t="s">
        <v>148</v>
      </c>
      <c r="N269" s="21">
        <v>2.0</v>
      </c>
      <c r="O269" s="21">
        <v>110.03</v>
      </c>
      <c r="P269" s="21">
        <f t="shared" si="60"/>
        <v>104.5285</v>
      </c>
      <c r="Q269" s="21">
        <f t="shared" si="61"/>
        <v>101.2276</v>
      </c>
      <c r="R269" s="21">
        <f t="shared" si="62"/>
        <v>99.027</v>
      </c>
      <c r="S269" s="49">
        <f t="shared" si="63"/>
        <v>12.50511247</v>
      </c>
    </row>
    <row r="270" ht="11.25" customHeight="1" outlineLevel="4">
      <c r="A270" s="45" t="s">
        <v>528</v>
      </c>
      <c r="B270" s="45" t="s">
        <v>529</v>
      </c>
      <c r="C270" s="45" t="s">
        <v>18</v>
      </c>
      <c r="D270" s="45" t="s">
        <v>148</v>
      </c>
      <c r="E270" s="46">
        <v>143.0</v>
      </c>
      <c r="F270" s="47"/>
      <c r="G270" s="48">
        <v>407.78</v>
      </c>
      <c r="H270" s="48">
        <v>326.22</v>
      </c>
      <c r="J270" s="17" t="s">
        <v>528</v>
      </c>
      <c r="K270" s="17" t="s">
        <v>529</v>
      </c>
      <c r="L270" s="17" t="s">
        <v>18</v>
      </c>
      <c r="M270" s="17" t="s">
        <v>148</v>
      </c>
      <c r="N270" s="21">
        <v>143.0</v>
      </c>
      <c r="O270" s="21">
        <v>407.78</v>
      </c>
      <c r="P270" s="21">
        <f t="shared" si="60"/>
        <v>387.391</v>
      </c>
      <c r="Q270" s="21">
        <f t="shared" si="61"/>
        <v>375.1576</v>
      </c>
      <c r="R270" s="21">
        <f t="shared" si="62"/>
        <v>367.002</v>
      </c>
      <c r="S270" s="49">
        <f t="shared" si="63"/>
        <v>12.50137944</v>
      </c>
    </row>
    <row r="271" ht="11.25" customHeight="1" outlineLevel="4">
      <c r="A271" s="45" t="s">
        <v>530</v>
      </c>
      <c r="B271" s="45" t="s">
        <v>531</v>
      </c>
      <c r="C271" s="45" t="s">
        <v>18</v>
      </c>
      <c r="D271" s="45" t="s">
        <v>148</v>
      </c>
      <c r="E271" s="46">
        <v>26.0</v>
      </c>
      <c r="F271" s="47"/>
      <c r="G271" s="48">
        <v>82.64</v>
      </c>
      <c r="H271" s="48">
        <v>66.11</v>
      </c>
      <c r="J271" s="17" t="s">
        <v>530</v>
      </c>
      <c r="K271" s="17" t="s">
        <v>531</v>
      </c>
      <c r="L271" s="17" t="s">
        <v>18</v>
      </c>
      <c r="M271" s="17" t="s">
        <v>148</v>
      </c>
      <c r="N271" s="21">
        <v>26.0</v>
      </c>
      <c r="O271" s="21">
        <v>82.64</v>
      </c>
      <c r="P271" s="21">
        <f t="shared" si="60"/>
        <v>78.508</v>
      </c>
      <c r="Q271" s="21">
        <f t="shared" si="61"/>
        <v>76.0288</v>
      </c>
      <c r="R271" s="21">
        <f t="shared" si="62"/>
        <v>74.376</v>
      </c>
      <c r="S271" s="49">
        <f t="shared" si="63"/>
        <v>12.50340342</v>
      </c>
    </row>
    <row r="272" ht="11.25" customHeight="1" outlineLevel="4">
      <c r="A272" s="45" t="s">
        <v>532</v>
      </c>
      <c r="B272" s="45" t="s">
        <v>533</v>
      </c>
      <c r="C272" s="45" t="s">
        <v>18</v>
      </c>
      <c r="D272" s="45" t="s">
        <v>452</v>
      </c>
      <c r="E272" s="46">
        <v>20.0</v>
      </c>
      <c r="F272" s="47"/>
      <c r="G272" s="48">
        <v>288.0</v>
      </c>
      <c r="H272" s="48">
        <v>230.4</v>
      </c>
      <c r="J272" s="17" t="s">
        <v>532</v>
      </c>
      <c r="K272" s="17" t="s">
        <v>533</v>
      </c>
      <c r="L272" s="17" t="s">
        <v>18</v>
      </c>
      <c r="M272" s="17" t="s">
        <v>452</v>
      </c>
      <c r="N272" s="21">
        <v>20.0</v>
      </c>
      <c r="O272" s="21">
        <v>288.0</v>
      </c>
      <c r="P272" s="21">
        <f t="shared" si="60"/>
        <v>273.6</v>
      </c>
      <c r="Q272" s="21">
        <f t="shared" si="61"/>
        <v>264.96</v>
      </c>
      <c r="R272" s="21">
        <f t="shared" si="62"/>
        <v>259.2</v>
      </c>
      <c r="S272" s="49">
        <f t="shared" si="63"/>
        <v>12.5</v>
      </c>
    </row>
    <row r="273" ht="11.25" customHeight="1" outlineLevel="4">
      <c r="A273" s="45" t="s">
        <v>534</v>
      </c>
      <c r="B273" s="45" t="s">
        <v>535</v>
      </c>
      <c r="C273" s="45" t="s">
        <v>18</v>
      </c>
      <c r="D273" s="45" t="s">
        <v>536</v>
      </c>
      <c r="E273" s="46">
        <v>13.0</v>
      </c>
      <c r="F273" s="47"/>
      <c r="G273" s="48">
        <v>273.04</v>
      </c>
      <c r="H273" s="48">
        <v>218.43</v>
      </c>
      <c r="J273" s="17" t="s">
        <v>534</v>
      </c>
      <c r="K273" s="17" t="s">
        <v>535</v>
      </c>
      <c r="L273" s="17" t="s">
        <v>18</v>
      </c>
      <c r="M273" s="17" t="s">
        <v>536</v>
      </c>
      <c r="N273" s="21">
        <v>13.0</v>
      </c>
      <c r="O273" s="21">
        <v>273.04</v>
      </c>
      <c r="P273" s="21">
        <f t="shared" si="60"/>
        <v>259.388</v>
      </c>
      <c r="Q273" s="21">
        <f t="shared" si="61"/>
        <v>251.1968</v>
      </c>
      <c r="R273" s="21">
        <f t="shared" si="62"/>
        <v>245.736</v>
      </c>
      <c r="S273" s="49">
        <f t="shared" si="63"/>
        <v>12.50103008</v>
      </c>
    </row>
    <row r="274" ht="11.25" customHeight="1" outlineLevel="4">
      <c r="A274" s="45" t="s">
        <v>537</v>
      </c>
      <c r="B274" s="45" t="s">
        <v>538</v>
      </c>
      <c r="C274" s="45" t="s">
        <v>18</v>
      </c>
      <c r="D274" s="45" t="s">
        <v>148</v>
      </c>
      <c r="E274" s="46">
        <v>15.0</v>
      </c>
      <c r="F274" s="47"/>
      <c r="G274" s="48">
        <v>210.48</v>
      </c>
      <c r="H274" s="48">
        <v>168.38</v>
      </c>
      <c r="J274" s="17" t="s">
        <v>537</v>
      </c>
      <c r="K274" s="17" t="s">
        <v>538</v>
      </c>
      <c r="L274" s="17" t="s">
        <v>18</v>
      </c>
      <c r="M274" s="17" t="s">
        <v>148</v>
      </c>
      <c r="N274" s="21">
        <v>15.0</v>
      </c>
      <c r="O274" s="21">
        <v>210.48</v>
      </c>
      <c r="P274" s="21">
        <f t="shared" si="60"/>
        <v>199.956</v>
      </c>
      <c r="Q274" s="21">
        <f t="shared" si="61"/>
        <v>193.6416</v>
      </c>
      <c r="R274" s="21">
        <f t="shared" si="62"/>
        <v>189.432</v>
      </c>
      <c r="S274" s="49">
        <f t="shared" si="63"/>
        <v>12.50267253</v>
      </c>
    </row>
    <row r="275" ht="11.25" customHeight="1" outlineLevel="4">
      <c r="A275" s="45" t="s">
        <v>539</v>
      </c>
      <c r="B275" s="45" t="s">
        <v>540</v>
      </c>
      <c r="C275" s="45" t="s">
        <v>18</v>
      </c>
      <c r="D275" s="45" t="s">
        <v>148</v>
      </c>
      <c r="E275" s="46">
        <v>8.0</v>
      </c>
      <c r="F275" s="47"/>
      <c r="G275" s="48">
        <v>283.98</v>
      </c>
      <c r="H275" s="48">
        <v>227.18</v>
      </c>
      <c r="J275" s="17" t="s">
        <v>539</v>
      </c>
      <c r="K275" s="17" t="s">
        <v>540</v>
      </c>
      <c r="L275" s="17" t="s">
        <v>18</v>
      </c>
      <c r="M275" s="17" t="s">
        <v>148</v>
      </c>
      <c r="N275" s="21">
        <v>8.0</v>
      </c>
      <c r="O275" s="21">
        <v>283.98</v>
      </c>
      <c r="P275" s="21">
        <f t="shared" si="60"/>
        <v>269.781</v>
      </c>
      <c r="Q275" s="21">
        <f t="shared" si="61"/>
        <v>261.2616</v>
      </c>
      <c r="R275" s="21">
        <f t="shared" si="62"/>
        <v>255.582</v>
      </c>
      <c r="S275" s="49">
        <f t="shared" si="63"/>
        <v>12.50198081</v>
      </c>
    </row>
    <row r="276" ht="11.25" customHeight="1" outlineLevel="4">
      <c r="A276" s="45" t="s">
        <v>541</v>
      </c>
      <c r="B276" s="45" t="s">
        <v>542</v>
      </c>
      <c r="C276" s="45" t="s">
        <v>18</v>
      </c>
      <c r="D276" s="45" t="s">
        <v>148</v>
      </c>
      <c r="E276" s="46">
        <v>40.0</v>
      </c>
      <c r="F276" s="47"/>
      <c r="G276" s="48">
        <v>44.41</v>
      </c>
      <c r="H276" s="48">
        <v>35.53</v>
      </c>
      <c r="J276" s="17" t="s">
        <v>2531</v>
      </c>
      <c r="K276" s="17" t="s">
        <v>542</v>
      </c>
      <c r="L276" s="17" t="s">
        <v>18</v>
      </c>
      <c r="M276" s="17" t="s">
        <v>148</v>
      </c>
      <c r="N276" s="21">
        <v>40.0</v>
      </c>
      <c r="O276" s="21">
        <v>44.41</v>
      </c>
      <c r="P276" s="21">
        <f t="shared" si="60"/>
        <v>42.1895</v>
      </c>
      <c r="Q276" s="21">
        <f t="shared" si="61"/>
        <v>40.8572</v>
      </c>
      <c r="R276" s="21">
        <f t="shared" si="62"/>
        <v>39.969</v>
      </c>
      <c r="S276" s="49">
        <f t="shared" si="63"/>
        <v>12.49366732</v>
      </c>
    </row>
    <row r="277" ht="11.25" customHeight="1" outlineLevel="4">
      <c r="A277" s="45" t="s">
        <v>543</v>
      </c>
      <c r="B277" s="45" t="s">
        <v>544</v>
      </c>
      <c r="C277" s="45" t="s">
        <v>18</v>
      </c>
      <c r="D277" s="45" t="s">
        <v>148</v>
      </c>
      <c r="E277" s="46">
        <v>5.0</v>
      </c>
      <c r="F277" s="47"/>
      <c r="G277" s="50">
        <v>1128.84</v>
      </c>
      <c r="H277" s="48">
        <v>903.07</v>
      </c>
      <c r="J277" s="17" t="s">
        <v>2532</v>
      </c>
      <c r="K277" s="17" t="s">
        <v>544</v>
      </c>
      <c r="L277" s="17" t="s">
        <v>18</v>
      </c>
      <c r="M277" s="17" t="s">
        <v>148</v>
      </c>
      <c r="N277" s="21">
        <v>5.0</v>
      </c>
      <c r="O277" s="21">
        <v>1128.84</v>
      </c>
      <c r="P277" s="21">
        <f t="shared" si="60"/>
        <v>1072.398</v>
      </c>
      <c r="Q277" s="21">
        <f t="shared" si="61"/>
        <v>1038.5328</v>
      </c>
      <c r="R277" s="21">
        <f t="shared" si="62"/>
        <v>1015.956</v>
      </c>
      <c r="S277" s="49">
        <f t="shared" si="63"/>
        <v>12.50024915</v>
      </c>
    </row>
    <row r="278" ht="11.25" customHeight="1" outlineLevel="4">
      <c r="A278" s="45" t="s">
        <v>545</v>
      </c>
      <c r="B278" s="45" t="s">
        <v>546</v>
      </c>
      <c r="C278" s="45" t="s">
        <v>547</v>
      </c>
      <c r="D278" s="45" t="s">
        <v>148</v>
      </c>
      <c r="E278" s="46">
        <v>15.0</v>
      </c>
      <c r="F278" s="47"/>
      <c r="G278" s="50">
        <v>1306.35</v>
      </c>
      <c r="H278" s="50">
        <v>1045.08</v>
      </c>
      <c r="J278" s="17" t="s">
        <v>545</v>
      </c>
      <c r="K278" s="17" t="s">
        <v>546</v>
      </c>
      <c r="L278" s="17" t="s">
        <v>547</v>
      </c>
      <c r="M278" s="17" t="s">
        <v>148</v>
      </c>
      <c r="N278" s="21">
        <v>15.0</v>
      </c>
      <c r="O278" s="21">
        <v>1306.35</v>
      </c>
      <c r="P278" s="21">
        <f t="shared" si="60"/>
        <v>1241.0325</v>
      </c>
      <c r="Q278" s="21">
        <f t="shared" si="61"/>
        <v>1201.842</v>
      </c>
      <c r="R278" s="21">
        <f t="shared" si="62"/>
        <v>1175.715</v>
      </c>
      <c r="S278" s="49">
        <f t="shared" si="63"/>
        <v>12.5</v>
      </c>
    </row>
    <row r="279" ht="11.25" customHeight="1" outlineLevel="4">
      <c r="A279" s="45" t="s">
        <v>548</v>
      </c>
      <c r="B279" s="45" t="s">
        <v>549</v>
      </c>
      <c r="C279" s="45" t="s">
        <v>18</v>
      </c>
      <c r="D279" s="45" t="s">
        <v>148</v>
      </c>
      <c r="E279" s="46">
        <v>255.0</v>
      </c>
      <c r="F279" s="47"/>
      <c r="G279" s="48">
        <v>64.8</v>
      </c>
      <c r="H279" s="48">
        <v>51.84</v>
      </c>
      <c r="J279" s="17" t="s">
        <v>548</v>
      </c>
      <c r="K279" s="17" t="s">
        <v>549</v>
      </c>
      <c r="L279" s="17" t="s">
        <v>18</v>
      </c>
      <c r="M279" s="17" t="s">
        <v>148</v>
      </c>
      <c r="N279" s="21">
        <v>255.0</v>
      </c>
      <c r="O279" s="21">
        <v>64.8</v>
      </c>
      <c r="P279" s="21">
        <f t="shared" si="60"/>
        <v>61.56</v>
      </c>
      <c r="Q279" s="21">
        <f t="shared" si="61"/>
        <v>59.616</v>
      </c>
      <c r="R279" s="21">
        <f t="shared" si="62"/>
        <v>58.32</v>
      </c>
      <c r="S279" s="49">
        <f t="shared" si="63"/>
        <v>12.5</v>
      </c>
    </row>
    <row r="280" ht="11.25" customHeight="1" outlineLevel="4">
      <c r="A280" s="45" t="s">
        <v>550</v>
      </c>
      <c r="B280" s="45" t="s">
        <v>551</v>
      </c>
      <c r="C280" s="45" t="s">
        <v>18</v>
      </c>
      <c r="D280" s="45" t="s">
        <v>148</v>
      </c>
      <c r="E280" s="46">
        <v>10.0</v>
      </c>
      <c r="F280" s="47"/>
      <c r="G280" s="48">
        <v>336.0</v>
      </c>
      <c r="H280" s="48">
        <v>268.8</v>
      </c>
      <c r="J280" s="17" t="s">
        <v>550</v>
      </c>
      <c r="K280" s="17" t="s">
        <v>551</v>
      </c>
      <c r="L280" s="17" t="s">
        <v>18</v>
      </c>
      <c r="M280" s="17" t="s">
        <v>148</v>
      </c>
      <c r="N280" s="21">
        <v>10.0</v>
      </c>
      <c r="O280" s="21">
        <v>336.0</v>
      </c>
      <c r="P280" s="21">
        <f t="shared" si="60"/>
        <v>319.2</v>
      </c>
      <c r="Q280" s="21">
        <f t="shared" si="61"/>
        <v>309.12</v>
      </c>
      <c r="R280" s="21">
        <f t="shared" si="62"/>
        <v>302.4</v>
      </c>
      <c r="S280" s="49">
        <f t="shared" si="63"/>
        <v>12.5</v>
      </c>
    </row>
    <row r="281" ht="11.25" customHeight="1" outlineLevel="4">
      <c r="A281" s="45" t="s">
        <v>552</v>
      </c>
      <c r="B281" s="45" t="s">
        <v>553</v>
      </c>
      <c r="C281" s="45" t="s">
        <v>18</v>
      </c>
      <c r="D281" s="45" t="s">
        <v>148</v>
      </c>
      <c r="E281" s="46">
        <v>1.0</v>
      </c>
      <c r="F281" s="47"/>
      <c r="G281" s="48">
        <v>348.21</v>
      </c>
      <c r="H281" s="48">
        <v>278.57</v>
      </c>
      <c r="J281" s="17" t="s">
        <v>552</v>
      </c>
      <c r="K281" s="17" t="s">
        <v>553</v>
      </c>
      <c r="L281" s="17" t="s">
        <v>18</v>
      </c>
      <c r="M281" s="17" t="s">
        <v>148</v>
      </c>
      <c r="N281" s="21">
        <v>1.0</v>
      </c>
      <c r="O281" s="21">
        <v>348.21</v>
      </c>
      <c r="P281" s="21">
        <f t="shared" si="60"/>
        <v>330.7995</v>
      </c>
      <c r="Q281" s="21">
        <f t="shared" si="61"/>
        <v>320.3532</v>
      </c>
      <c r="R281" s="21">
        <f t="shared" si="62"/>
        <v>313.389</v>
      </c>
      <c r="S281" s="49">
        <f t="shared" si="63"/>
        <v>12.4991923</v>
      </c>
    </row>
    <row r="282" ht="11.25" customHeight="1" outlineLevel="4">
      <c r="A282" s="45" t="s">
        <v>554</v>
      </c>
      <c r="B282" s="45" t="s">
        <v>555</v>
      </c>
      <c r="C282" s="45" t="s">
        <v>18</v>
      </c>
      <c r="D282" s="45" t="s">
        <v>148</v>
      </c>
      <c r="E282" s="46">
        <v>2.0</v>
      </c>
      <c r="F282" s="47"/>
      <c r="G282" s="48">
        <v>551.0</v>
      </c>
      <c r="H282" s="48">
        <v>440.8</v>
      </c>
      <c r="J282" s="17" t="s">
        <v>554</v>
      </c>
      <c r="K282" s="17" t="s">
        <v>555</v>
      </c>
      <c r="L282" s="17" t="s">
        <v>18</v>
      </c>
      <c r="M282" s="17" t="s">
        <v>148</v>
      </c>
      <c r="N282" s="21">
        <v>2.0</v>
      </c>
      <c r="O282" s="21">
        <v>551.0</v>
      </c>
      <c r="P282" s="21">
        <f t="shared" si="60"/>
        <v>523.45</v>
      </c>
      <c r="Q282" s="21">
        <f t="shared" si="61"/>
        <v>506.92</v>
      </c>
      <c r="R282" s="21">
        <f t="shared" si="62"/>
        <v>495.9</v>
      </c>
      <c r="S282" s="49">
        <f t="shared" si="63"/>
        <v>12.5</v>
      </c>
    </row>
    <row r="283" ht="11.25" customHeight="1" outlineLevel="4">
      <c r="A283" s="45" t="s">
        <v>556</v>
      </c>
      <c r="B283" s="45" t="s">
        <v>557</v>
      </c>
      <c r="C283" s="45" t="s">
        <v>18</v>
      </c>
      <c r="D283" s="45" t="s">
        <v>148</v>
      </c>
      <c r="E283" s="46">
        <v>1.0</v>
      </c>
      <c r="F283" s="47"/>
      <c r="G283" s="48">
        <v>525.0</v>
      </c>
      <c r="H283" s="48">
        <v>420.0</v>
      </c>
      <c r="J283" s="17" t="s">
        <v>556</v>
      </c>
      <c r="K283" s="17" t="s">
        <v>557</v>
      </c>
      <c r="L283" s="17" t="s">
        <v>18</v>
      </c>
      <c r="M283" s="17" t="s">
        <v>148</v>
      </c>
      <c r="N283" s="21">
        <v>1.0</v>
      </c>
      <c r="O283" s="21">
        <v>525.0</v>
      </c>
      <c r="P283" s="21">
        <f t="shared" si="60"/>
        <v>498.75</v>
      </c>
      <c r="Q283" s="21">
        <f t="shared" si="61"/>
        <v>483</v>
      </c>
      <c r="R283" s="21">
        <f t="shared" si="62"/>
        <v>472.5</v>
      </c>
      <c r="S283" s="49">
        <f t="shared" si="63"/>
        <v>12.5</v>
      </c>
    </row>
    <row r="284" ht="11.25" customHeight="1" outlineLevel="3">
      <c r="A284" s="42"/>
      <c r="B284" s="42" t="s">
        <v>558</v>
      </c>
      <c r="C284" s="42"/>
      <c r="D284" s="43"/>
      <c r="E284" s="43"/>
      <c r="F284" s="44"/>
      <c r="G284" s="44"/>
      <c r="H284" s="44"/>
      <c r="J284" s="18"/>
      <c r="K284" s="18" t="s">
        <v>558</v>
      </c>
      <c r="L284" s="18"/>
      <c r="M284" s="19"/>
      <c r="N284" s="19"/>
      <c r="O284" s="21"/>
      <c r="P284" s="21"/>
      <c r="Q284" s="21"/>
      <c r="R284" s="21"/>
      <c r="S284" s="49">
        <f>R284/H279*100-100</f>
        <v>-100</v>
      </c>
    </row>
    <row r="285" ht="22.5" customHeight="1" outlineLevel="4">
      <c r="A285" s="45" t="s">
        <v>559</v>
      </c>
      <c r="B285" s="45" t="s">
        <v>560</v>
      </c>
      <c r="C285" s="45" t="s">
        <v>18</v>
      </c>
      <c r="D285" s="45" t="s">
        <v>561</v>
      </c>
      <c r="E285" s="46">
        <v>40.0</v>
      </c>
      <c r="F285" s="47"/>
      <c r="G285" s="50">
        <v>2690.2</v>
      </c>
      <c r="H285" s="50">
        <v>2152.16</v>
      </c>
      <c r="J285" s="17" t="s">
        <v>559</v>
      </c>
      <c r="K285" s="17" t="s">
        <v>560</v>
      </c>
      <c r="L285" s="17" t="s">
        <v>18</v>
      </c>
      <c r="M285" s="17" t="s">
        <v>561</v>
      </c>
      <c r="N285" s="21">
        <v>40.0</v>
      </c>
      <c r="O285" s="21">
        <v>2690.2</v>
      </c>
      <c r="P285" s="21">
        <f t="shared" ref="P285:P291" si="64">O285-(O285*5%)</f>
        <v>2555.69</v>
      </c>
      <c r="Q285" s="21">
        <f t="shared" ref="Q285:Q291" si="65">O285-(O285*8%)</f>
        <v>2474.984</v>
      </c>
      <c r="R285" s="21">
        <f t="shared" ref="R285:R291" si="66">O285-(O285*10%)</f>
        <v>2421.18</v>
      </c>
      <c r="S285" s="49">
        <f t="shared" ref="S285:S291" si="67">R285/H285*100-100</f>
        <v>12.5</v>
      </c>
    </row>
    <row r="286" ht="22.5" customHeight="1" outlineLevel="4">
      <c r="A286" s="45" t="s">
        <v>562</v>
      </c>
      <c r="B286" s="45" t="s">
        <v>563</v>
      </c>
      <c r="C286" s="45" t="s">
        <v>208</v>
      </c>
      <c r="D286" s="45" t="s">
        <v>561</v>
      </c>
      <c r="E286" s="46">
        <v>56.0</v>
      </c>
      <c r="F286" s="47"/>
      <c r="G286" s="48">
        <v>897.6</v>
      </c>
      <c r="H286" s="48">
        <v>718.08</v>
      </c>
      <c r="J286" s="17" t="s">
        <v>2533</v>
      </c>
      <c r="K286" s="17" t="s">
        <v>563</v>
      </c>
      <c r="L286" s="17" t="s">
        <v>208</v>
      </c>
      <c r="M286" s="17" t="s">
        <v>561</v>
      </c>
      <c r="N286" s="21">
        <v>56.0</v>
      </c>
      <c r="O286" s="21">
        <v>897.6</v>
      </c>
      <c r="P286" s="21">
        <f t="shared" si="64"/>
        <v>852.72</v>
      </c>
      <c r="Q286" s="21">
        <f t="shared" si="65"/>
        <v>825.792</v>
      </c>
      <c r="R286" s="21">
        <f t="shared" si="66"/>
        <v>807.84</v>
      </c>
      <c r="S286" s="49">
        <f t="shared" si="67"/>
        <v>12.5</v>
      </c>
    </row>
    <row r="287" ht="11.25" customHeight="1" outlineLevel="4">
      <c r="A287" s="45" t="s">
        <v>564</v>
      </c>
      <c r="B287" s="45" t="s">
        <v>565</v>
      </c>
      <c r="C287" s="45" t="s">
        <v>140</v>
      </c>
      <c r="D287" s="45" t="s">
        <v>566</v>
      </c>
      <c r="E287" s="51">
        <v>8760.0</v>
      </c>
      <c r="F287" s="47"/>
      <c r="G287" s="48">
        <v>37.73</v>
      </c>
      <c r="H287" s="48">
        <v>30.18</v>
      </c>
      <c r="J287" s="17" t="s">
        <v>564</v>
      </c>
      <c r="K287" s="17" t="s">
        <v>565</v>
      </c>
      <c r="L287" s="17" t="s">
        <v>140</v>
      </c>
      <c r="M287" s="17" t="s">
        <v>566</v>
      </c>
      <c r="N287" s="23">
        <v>8760.0</v>
      </c>
      <c r="O287" s="21">
        <v>37.73</v>
      </c>
      <c r="P287" s="21">
        <f t="shared" si="64"/>
        <v>35.8435</v>
      </c>
      <c r="Q287" s="21">
        <f t="shared" si="65"/>
        <v>34.7116</v>
      </c>
      <c r="R287" s="21">
        <f t="shared" si="66"/>
        <v>33.957</v>
      </c>
      <c r="S287" s="49">
        <f t="shared" si="67"/>
        <v>12.51491054</v>
      </c>
    </row>
    <row r="288" ht="11.25" customHeight="1" outlineLevel="4">
      <c r="A288" s="45" t="s">
        <v>567</v>
      </c>
      <c r="B288" s="45" t="s">
        <v>568</v>
      </c>
      <c r="C288" s="45" t="s">
        <v>140</v>
      </c>
      <c r="D288" s="45" t="s">
        <v>525</v>
      </c>
      <c r="E288" s="46">
        <v>20.0</v>
      </c>
      <c r="F288" s="47"/>
      <c r="G288" s="48">
        <v>93.33</v>
      </c>
      <c r="H288" s="48">
        <v>74.66</v>
      </c>
      <c r="J288" s="17" t="s">
        <v>567</v>
      </c>
      <c r="K288" s="17" t="s">
        <v>568</v>
      </c>
      <c r="L288" s="17" t="s">
        <v>140</v>
      </c>
      <c r="M288" s="17" t="s">
        <v>525</v>
      </c>
      <c r="N288" s="21">
        <v>20.0</v>
      </c>
      <c r="O288" s="21">
        <v>93.33</v>
      </c>
      <c r="P288" s="21">
        <f t="shared" si="64"/>
        <v>88.6635</v>
      </c>
      <c r="Q288" s="21">
        <f t="shared" si="65"/>
        <v>85.8636</v>
      </c>
      <c r="R288" s="21">
        <f t="shared" si="66"/>
        <v>83.997</v>
      </c>
      <c r="S288" s="49">
        <f t="shared" si="67"/>
        <v>12.50602732</v>
      </c>
    </row>
    <row r="289" ht="11.25" customHeight="1" outlineLevel="4">
      <c r="A289" s="45" t="s">
        <v>569</v>
      </c>
      <c r="B289" s="45" t="s">
        <v>570</v>
      </c>
      <c r="C289" s="45" t="s">
        <v>140</v>
      </c>
      <c r="D289" s="45" t="s">
        <v>525</v>
      </c>
      <c r="E289" s="46">
        <v>256.0</v>
      </c>
      <c r="F289" s="47"/>
      <c r="G289" s="48">
        <v>150.44</v>
      </c>
      <c r="H289" s="48">
        <v>120.35</v>
      </c>
      <c r="J289" s="17" t="s">
        <v>569</v>
      </c>
      <c r="K289" s="17" t="s">
        <v>570</v>
      </c>
      <c r="L289" s="17" t="s">
        <v>140</v>
      </c>
      <c r="M289" s="17" t="s">
        <v>525</v>
      </c>
      <c r="N289" s="21">
        <v>256.0</v>
      </c>
      <c r="O289" s="21">
        <v>150.44</v>
      </c>
      <c r="P289" s="21">
        <f t="shared" si="64"/>
        <v>142.918</v>
      </c>
      <c r="Q289" s="21">
        <f t="shared" si="65"/>
        <v>138.4048</v>
      </c>
      <c r="R289" s="21">
        <f t="shared" si="66"/>
        <v>135.396</v>
      </c>
      <c r="S289" s="49">
        <f t="shared" si="67"/>
        <v>12.50186955</v>
      </c>
    </row>
    <row r="290" ht="11.25" customHeight="1" outlineLevel="4">
      <c r="A290" s="45" t="s">
        <v>571</v>
      </c>
      <c r="B290" s="45" t="s">
        <v>572</v>
      </c>
      <c r="C290" s="45" t="s">
        <v>140</v>
      </c>
      <c r="D290" s="45" t="s">
        <v>525</v>
      </c>
      <c r="E290" s="46">
        <v>6.0</v>
      </c>
      <c r="F290" s="47"/>
      <c r="G290" s="50">
        <v>1138.0</v>
      </c>
      <c r="H290" s="48">
        <v>910.4</v>
      </c>
      <c r="J290" s="17" t="s">
        <v>571</v>
      </c>
      <c r="K290" s="17" t="s">
        <v>572</v>
      </c>
      <c r="L290" s="17" t="s">
        <v>140</v>
      </c>
      <c r="M290" s="17" t="s">
        <v>525</v>
      </c>
      <c r="N290" s="21">
        <v>6.0</v>
      </c>
      <c r="O290" s="21">
        <v>1138.0</v>
      </c>
      <c r="P290" s="21">
        <f t="shared" si="64"/>
        <v>1081.1</v>
      </c>
      <c r="Q290" s="21">
        <f t="shared" si="65"/>
        <v>1046.96</v>
      </c>
      <c r="R290" s="21">
        <f t="shared" si="66"/>
        <v>1024.2</v>
      </c>
      <c r="S290" s="49">
        <f t="shared" si="67"/>
        <v>12.5</v>
      </c>
    </row>
    <row r="291" ht="22.5" customHeight="1" outlineLevel="4">
      <c r="A291" s="45" t="s">
        <v>573</v>
      </c>
      <c r="B291" s="45" t="s">
        <v>574</v>
      </c>
      <c r="C291" s="45" t="s">
        <v>18</v>
      </c>
      <c r="D291" s="45" t="s">
        <v>525</v>
      </c>
      <c r="E291" s="46">
        <v>15.0</v>
      </c>
      <c r="F291" s="47"/>
      <c r="G291" s="48">
        <v>400.29</v>
      </c>
      <c r="H291" s="48">
        <v>320.23</v>
      </c>
      <c r="J291" s="17" t="s">
        <v>573</v>
      </c>
      <c r="K291" s="17" t="s">
        <v>574</v>
      </c>
      <c r="L291" s="17" t="s">
        <v>18</v>
      </c>
      <c r="M291" s="17" t="s">
        <v>525</v>
      </c>
      <c r="N291" s="21">
        <v>15.0</v>
      </c>
      <c r="O291" s="21">
        <v>400.29</v>
      </c>
      <c r="P291" s="21">
        <f t="shared" si="64"/>
        <v>380.2755</v>
      </c>
      <c r="Q291" s="21">
        <f t="shared" si="65"/>
        <v>368.2668</v>
      </c>
      <c r="R291" s="21">
        <f t="shared" si="66"/>
        <v>360.261</v>
      </c>
      <c r="S291" s="49">
        <f t="shared" si="67"/>
        <v>12.50070262</v>
      </c>
    </row>
    <row r="292" ht="11.25" customHeight="1" outlineLevel="2">
      <c r="A292" s="42"/>
      <c r="B292" s="42" t="s">
        <v>575</v>
      </c>
      <c r="C292" s="42"/>
      <c r="D292" s="43"/>
      <c r="E292" s="43"/>
      <c r="F292" s="44"/>
      <c r="G292" s="44"/>
      <c r="H292" s="44"/>
      <c r="J292" s="18"/>
      <c r="K292" s="18" t="s">
        <v>575</v>
      </c>
      <c r="L292" s="18"/>
      <c r="M292" s="19"/>
      <c r="N292" s="19"/>
      <c r="O292" s="21"/>
      <c r="P292" s="21"/>
      <c r="Q292" s="21"/>
      <c r="R292" s="21"/>
      <c r="S292" s="49">
        <f t="shared" ref="S292:S293" si="68">R292/H287*100-100</f>
        <v>-100</v>
      </c>
    </row>
    <row r="293" ht="11.25" customHeight="1" outlineLevel="3">
      <c r="A293" s="42"/>
      <c r="B293" s="42" t="s">
        <v>576</v>
      </c>
      <c r="C293" s="42"/>
      <c r="D293" s="43"/>
      <c r="E293" s="43"/>
      <c r="F293" s="44"/>
      <c r="G293" s="44"/>
      <c r="H293" s="44"/>
      <c r="J293" s="18"/>
      <c r="K293" s="18" t="s">
        <v>576</v>
      </c>
      <c r="L293" s="18"/>
      <c r="M293" s="19"/>
      <c r="N293" s="19"/>
      <c r="O293" s="21"/>
      <c r="P293" s="21"/>
      <c r="Q293" s="21"/>
      <c r="R293" s="21"/>
      <c r="S293" s="49">
        <f t="shared" si="68"/>
        <v>-100</v>
      </c>
    </row>
    <row r="294" ht="11.25" customHeight="1" outlineLevel="4">
      <c r="A294" s="45" t="s">
        <v>577</v>
      </c>
      <c r="B294" s="45" t="s">
        <v>578</v>
      </c>
      <c r="C294" s="45" t="s">
        <v>18</v>
      </c>
      <c r="D294" s="45" t="s">
        <v>262</v>
      </c>
      <c r="E294" s="46">
        <v>31.0</v>
      </c>
      <c r="F294" s="47"/>
      <c r="G294" s="48">
        <v>102.66</v>
      </c>
      <c r="H294" s="48">
        <v>82.13</v>
      </c>
      <c r="J294" s="17" t="s">
        <v>577</v>
      </c>
      <c r="K294" s="17" t="s">
        <v>578</v>
      </c>
      <c r="L294" s="17" t="s">
        <v>18</v>
      </c>
      <c r="M294" s="17" t="s">
        <v>262</v>
      </c>
      <c r="N294" s="21">
        <v>31.0</v>
      </c>
      <c r="O294" s="21">
        <v>102.66</v>
      </c>
      <c r="P294" s="21">
        <f t="shared" ref="P294:P361" si="69">O294-(O294*5%)</f>
        <v>97.527</v>
      </c>
      <c r="Q294" s="21">
        <f t="shared" ref="Q294:Q361" si="70">O294-(O294*8%)</f>
        <v>94.4472</v>
      </c>
      <c r="R294" s="21">
        <f t="shared" ref="R294:R361" si="71">O294-(O294*10%)</f>
        <v>92.394</v>
      </c>
      <c r="S294" s="49">
        <f t="shared" ref="S294:S1471" si="72">R294/H294*100-100</f>
        <v>12.49726044</v>
      </c>
    </row>
    <row r="295" ht="11.25" customHeight="1" outlineLevel="4">
      <c r="A295" s="45" t="s">
        <v>579</v>
      </c>
      <c r="B295" s="45" t="s">
        <v>580</v>
      </c>
      <c r="C295" s="45" t="s">
        <v>18</v>
      </c>
      <c r="D295" s="45" t="s">
        <v>266</v>
      </c>
      <c r="E295" s="46">
        <v>2.0</v>
      </c>
      <c r="F295" s="47"/>
      <c r="G295" s="48">
        <v>975.84</v>
      </c>
      <c r="H295" s="48">
        <v>780.67</v>
      </c>
      <c r="J295" s="17" t="s">
        <v>579</v>
      </c>
      <c r="K295" s="17" t="s">
        <v>580</v>
      </c>
      <c r="L295" s="17" t="s">
        <v>18</v>
      </c>
      <c r="M295" s="17" t="s">
        <v>266</v>
      </c>
      <c r="N295" s="21">
        <v>2.0</v>
      </c>
      <c r="O295" s="21">
        <v>975.84</v>
      </c>
      <c r="P295" s="21">
        <f t="shared" si="69"/>
        <v>927.048</v>
      </c>
      <c r="Q295" s="21">
        <f t="shared" si="70"/>
        <v>897.7728</v>
      </c>
      <c r="R295" s="21">
        <f t="shared" si="71"/>
        <v>878.256</v>
      </c>
      <c r="S295" s="49">
        <f t="shared" si="72"/>
        <v>12.50028821</v>
      </c>
    </row>
    <row r="296" ht="11.25" customHeight="1" outlineLevel="4">
      <c r="A296" s="45" t="s">
        <v>581</v>
      </c>
      <c r="B296" s="45" t="s">
        <v>582</v>
      </c>
      <c r="C296" s="45" t="s">
        <v>208</v>
      </c>
      <c r="D296" s="45" t="s">
        <v>137</v>
      </c>
      <c r="E296" s="46">
        <v>8.0</v>
      </c>
      <c r="F296" s="47"/>
      <c r="G296" s="50">
        <v>3604.59</v>
      </c>
      <c r="H296" s="50">
        <v>2883.67</v>
      </c>
      <c r="J296" s="17" t="s">
        <v>581</v>
      </c>
      <c r="K296" s="17" t="s">
        <v>582</v>
      </c>
      <c r="L296" s="17" t="s">
        <v>208</v>
      </c>
      <c r="M296" s="17" t="s">
        <v>137</v>
      </c>
      <c r="N296" s="21">
        <v>8.0</v>
      </c>
      <c r="O296" s="21">
        <v>3604.59</v>
      </c>
      <c r="P296" s="21">
        <f t="shared" si="69"/>
        <v>3424.3605</v>
      </c>
      <c r="Q296" s="21">
        <f t="shared" si="70"/>
        <v>3316.2228</v>
      </c>
      <c r="R296" s="21">
        <f t="shared" si="71"/>
        <v>3244.131</v>
      </c>
      <c r="S296" s="49">
        <f t="shared" si="72"/>
        <v>12.50007803</v>
      </c>
    </row>
    <row r="297" ht="11.25" customHeight="1" outlineLevel="4">
      <c r="A297" s="45" t="s">
        <v>583</v>
      </c>
      <c r="B297" s="45" t="s">
        <v>584</v>
      </c>
      <c r="C297" s="45" t="s">
        <v>18</v>
      </c>
      <c r="D297" s="45" t="s">
        <v>137</v>
      </c>
      <c r="E297" s="46">
        <v>76.0</v>
      </c>
      <c r="F297" s="47"/>
      <c r="G297" s="48">
        <v>279.3</v>
      </c>
      <c r="H297" s="48">
        <v>223.44</v>
      </c>
      <c r="J297" s="17" t="s">
        <v>583</v>
      </c>
      <c r="K297" s="17" t="s">
        <v>584</v>
      </c>
      <c r="L297" s="17" t="s">
        <v>18</v>
      </c>
      <c r="M297" s="17" t="s">
        <v>137</v>
      </c>
      <c r="N297" s="21">
        <v>76.0</v>
      </c>
      <c r="O297" s="21">
        <v>279.3</v>
      </c>
      <c r="P297" s="21">
        <f t="shared" si="69"/>
        <v>265.335</v>
      </c>
      <c r="Q297" s="21">
        <f t="shared" si="70"/>
        <v>256.956</v>
      </c>
      <c r="R297" s="21">
        <f t="shared" si="71"/>
        <v>251.37</v>
      </c>
      <c r="S297" s="49">
        <f t="shared" si="72"/>
        <v>12.5</v>
      </c>
    </row>
    <row r="298" ht="11.25" customHeight="1" outlineLevel="4">
      <c r="A298" s="45" t="s">
        <v>585</v>
      </c>
      <c r="B298" s="45" t="s">
        <v>586</v>
      </c>
      <c r="C298" s="45" t="s">
        <v>18</v>
      </c>
      <c r="D298" s="45" t="s">
        <v>587</v>
      </c>
      <c r="E298" s="46">
        <v>3.0</v>
      </c>
      <c r="F298" s="47"/>
      <c r="G298" s="50">
        <v>1096.95</v>
      </c>
      <c r="H298" s="48">
        <v>877.56</v>
      </c>
      <c r="J298" s="17" t="s">
        <v>585</v>
      </c>
      <c r="K298" s="17" t="s">
        <v>586</v>
      </c>
      <c r="L298" s="17" t="s">
        <v>18</v>
      </c>
      <c r="M298" s="17" t="s">
        <v>587</v>
      </c>
      <c r="N298" s="21">
        <v>3.0</v>
      </c>
      <c r="O298" s="21">
        <v>1096.95</v>
      </c>
      <c r="P298" s="21">
        <f t="shared" si="69"/>
        <v>1042.1025</v>
      </c>
      <c r="Q298" s="21">
        <f t="shared" si="70"/>
        <v>1009.194</v>
      </c>
      <c r="R298" s="21">
        <f t="shared" si="71"/>
        <v>987.255</v>
      </c>
      <c r="S298" s="49">
        <f t="shared" si="72"/>
        <v>12.5</v>
      </c>
    </row>
    <row r="299" ht="11.25" customHeight="1" outlineLevel="4">
      <c r="A299" s="45" t="s">
        <v>588</v>
      </c>
      <c r="B299" s="45" t="s">
        <v>589</v>
      </c>
      <c r="C299" s="45" t="s">
        <v>18</v>
      </c>
      <c r="D299" s="45" t="s">
        <v>587</v>
      </c>
      <c r="E299" s="46">
        <v>6.0</v>
      </c>
      <c r="F299" s="47"/>
      <c r="G299" s="48">
        <v>702.66</v>
      </c>
      <c r="H299" s="48">
        <v>562.13</v>
      </c>
      <c r="J299" s="17" t="s">
        <v>588</v>
      </c>
      <c r="K299" s="17" t="s">
        <v>589</v>
      </c>
      <c r="L299" s="17" t="s">
        <v>18</v>
      </c>
      <c r="M299" s="17" t="s">
        <v>587</v>
      </c>
      <c r="N299" s="21">
        <v>6.0</v>
      </c>
      <c r="O299" s="21">
        <v>702.66</v>
      </c>
      <c r="P299" s="21">
        <f t="shared" si="69"/>
        <v>667.527</v>
      </c>
      <c r="Q299" s="21">
        <f t="shared" si="70"/>
        <v>646.4472</v>
      </c>
      <c r="R299" s="21">
        <f t="shared" si="71"/>
        <v>632.394</v>
      </c>
      <c r="S299" s="49">
        <f t="shared" si="72"/>
        <v>12.49959974</v>
      </c>
    </row>
    <row r="300" ht="11.25" customHeight="1" outlineLevel="4">
      <c r="A300" s="45" t="s">
        <v>590</v>
      </c>
      <c r="B300" s="45" t="s">
        <v>591</v>
      </c>
      <c r="C300" s="45" t="s">
        <v>18</v>
      </c>
      <c r="D300" s="45" t="s">
        <v>587</v>
      </c>
      <c r="E300" s="46">
        <v>2.0</v>
      </c>
      <c r="F300" s="47"/>
      <c r="G300" s="48">
        <v>994.11</v>
      </c>
      <c r="H300" s="48">
        <v>795.29</v>
      </c>
      <c r="J300" s="17" t="s">
        <v>590</v>
      </c>
      <c r="K300" s="17" t="s">
        <v>591</v>
      </c>
      <c r="L300" s="17" t="s">
        <v>18</v>
      </c>
      <c r="M300" s="17" t="s">
        <v>587</v>
      </c>
      <c r="N300" s="21">
        <v>2.0</v>
      </c>
      <c r="O300" s="21">
        <v>994.11</v>
      </c>
      <c r="P300" s="21">
        <f t="shared" si="69"/>
        <v>944.4045</v>
      </c>
      <c r="Q300" s="21">
        <f t="shared" si="70"/>
        <v>914.5812</v>
      </c>
      <c r="R300" s="21">
        <f t="shared" si="71"/>
        <v>894.699</v>
      </c>
      <c r="S300" s="49">
        <f t="shared" si="72"/>
        <v>12.49971708</v>
      </c>
    </row>
    <row r="301" ht="11.25" customHeight="1" outlineLevel="4">
      <c r="A301" s="45" t="s">
        <v>592</v>
      </c>
      <c r="B301" s="45" t="s">
        <v>593</v>
      </c>
      <c r="C301" s="45" t="s">
        <v>18</v>
      </c>
      <c r="D301" s="45" t="s">
        <v>587</v>
      </c>
      <c r="E301" s="46">
        <v>2.0</v>
      </c>
      <c r="F301" s="47"/>
      <c r="G301" s="50">
        <v>1175.39</v>
      </c>
      <c r="H301" s="48">
        <v>940.31</v>
      </c>
      <c r="J301" s="17" t="s">
        <v>592</v>
      </c>
      <c r="K301" s="17" t="s">
        <v>593</v>
      </c>
      <c r="L301" s="17" t="s">
        <v>18</v>
      </c>
      <c r="M301" s="17" t="s">
        <v>587</v>
      </c>
      <c r="N301" s="21">
        <v>2.0</v>
      </c>
      <c r="O301" s="21">
        <v>1175.39</v>
      </c>
      <c r="P301" s="21">
        <f t="shared" si="69"/>
        <v>1116.6205</v>
      </c>
      <c r="Q301" s="21">
        <f t="shared" si="70"/>
        <v>1081.3588</v>
      </c>
      <c r="R301" s="21">
        <f t="shared" si="71"/>
        <v>1057.851</v>
      </c>
      <c r="S301" s="49">
        <f t="shared" si="72"/>
        <v>12.50023928</v>
      </c>
    </row>
    <row r="302" ht="11.25" customHeight="1" outlineLevel="4">
      <c r="A302" s="45" t="s">
        <v>594</v>
      </c>
      <c r="B302" s="45" t="s">
        <v>595</v>
      </c>
      <c r="C302" s="45" t="s">
        <v>18</v>
      </c>
      <c r="D302" s="45" t="s">
        <v>137</v>
      </c>
      <c r="E302" s="46">
        <v>51.0</v>
      </c>
      <c r="F302" s="47"/>
      <c r="G302" s="48">
        <v>369.64</v>
      </c>
      <c r="H302" s="48">
        <v>295.71</v>
      </c>
      <c r="J302" s="17" t="s">
        <v>594</v>
      </c>
      <c r="K302" s="17" t="s">
        <v>595</v>
      </c>
      <c r="L302" s="17" t="s">
        <v>18</v>
      </c>
      <c r="M302" s="17" t="s">
        <v>137</v>
      </c>
      <c r="N302" s="21">
        <v>51.0</v>
      </c>
      <c r="O302" s="21">
        <v>369.64</v>
      </c>
      <c r="P302" s="21">
        <f t="shared" si="69"/>
        <v>351.158</v>
      </c>
      <c r="Q302" s="21">
        <f t="shared" si="70"/>
        <v>340.0688</v>
      </c>
      <c r="R302" s="21">
        <f t="shared" si="71"/>
        <v>332.676</v>
      </c>
      <c r="S302" s="49">
        <f t="shared" si="72"/>
        <v>12.50076088</v>
      </c>
    </row>
    <row r="303" ht="11.25" customHeight="1" outlineLevel="4">
      <c r="A303" s="45" t="s">
        <v>596</v>
      </c>
      <c r="B303" s="45" t="s">
        <v>597</v>
      </c>
      <c r="C303" s="45" t="s">
        <v>18</v>
      </c>
      <c r="D303" s="45" t="s">
        <v>137</v>
      </c>
      <c r="E303" s="46">
        <v>12.0</v>
      </c>
      <c r="F303" s="47"/>
      <c r="G303" s="48">
        <v>831.38</v>
      </c>
      <c r="H303" s="48">
        <v>665.1</v>
      </c>
      <c r="J303" s="17" t="s">
        <v>596</v>
      </c>
      <c r="K303" s="17" t="s">
        <v>597</v>
      </c>
      <c r="L303" s="17" t="s">
        <v>18</v>
      </c>
      <c r="M303" s="17" t="s">
        <v>137</v>
      </c>
      <c r="N303" s="21">
        <v>12.0</v>
      </c>
      <c r="O303" s="21">
        <v>831.38</v>
      </c>
      <c r="P303" s="21">
        <f t="shared" si="69"/>
        <v>789.811</v>
      </c>
      <c r="Q303" s="21">
        <f t="shared" si="70"/>
        <v>764.8696</v>
      </c>
      <c r="R303" s="21">
        <f t="shared" si="71"/>
        <v>748.242</v>
      </c>
      <c r="S303" s="49">
        <f t="shared" si="72"/>
        <v>12.50067659</v>
      </c>
    </row>
    <row r="304" ht="11.25" customHeight="1" outlineLevel="4">
      <c r="A304" s="45" t="s">
        <v>598</v>
      </c>
      <c r="B304" s="45" t="s">
        <v>599</v>
      </c>
      <c r="C304" s="45" t="s">
        <v>18</v>
      </c>
      <c r="D304" s="45" t="s">
        <v>137</v>
      </c>
      <c r="E304" s="46">
        <v>2.0</v>
      </c>
      <c r="F304" s="47"/>
      <c r="G304" s="48">
        <v>682.64</v>
      </c>
      <c r="H304" s="48">
        <v>546.11</v>
      </c>
      <c r="J304" s="17" t="s">
        <v>598</v>
      </c>
      <c r="K304" s="17" t="s">
        <v>599</v>
      </c>
      <c r="L304" s="17" t="s">
        <v>18</v>
      </c>
      <c r="M304" s="17" t="s">
        <v>137</v>
      </c>
      <c r="N304" s="21">
        <v>2.0</v>
      </c>
      <c r="O304" s="21">
        <v>682.64</v>
      </c>
      <c r="P304" s="21">
        <f t="shared" si="69"/>
        <v>648.508</v>
      </c>
      <c r="Q304" s="21">
        <f t="shared" si="70"/>
        <v>628.0288</v>
      </c>
      <c r="R304" s="21">
        <f t="shared" si="71"/>
        <v>614.376</v>
      </c>
      <c r="S304" s="49">
        <f t="shared" si="72"/>
        <v>12.500412</v>
      </c>
    </row>
    <row r="305" ht="11.25" customHeight="1" outlineLevel="4">
      <c r="A305" s="45" t="s">
        <v>600</v>
      </c>
      <c r="B305" s="45" t="s">
        <v>601</v>
      </c>
      <c r="C305" s="45" t="s">
        <v>18</v>
      </c>
      <c r="D305" s="45" t="s">
        <v>262</v>
      </c>
      <c r="E305" s="46">
        <v>1.0</v>
      </c>
      <c r="F305" s="47"/>
      <c r="G305" s="48">
        <v>228.88</v>
      </c>
      <c r="H305" s="48">
        <v>183.1</v>
      </c>
      <c r="J305" s="17" t="s">
        <v>600</v>
      </c>
      <c r="K305" s="17" t="s">
        <v>601</v>
      </c>
      <c r="L305" s="17" t="s">
        <v>18</v>
      </c>
      <c r="M305" s="17" t="s">
        <v>262</v>
      </c>
      <c r="N305" s="21">
        <v>1.0</v>
      </c>
      <c r="O305" s="21">
        <v>228.88</v>
      </c>
      <c r="P305" s="21">
        <f t="shared" si="69"/>
        <v>217.436</v>
      </c>
      <c r="Q305" s="21">
        <f t="shared" si="70"/>
        <v>210.5696</v>
      </c>
      <c r="R305" s="21">
        <f t="shared" si="71"/>
        <v>205.992</v>
      </c>
      <c r="S305" s="49">
        <f t="shared" si="72"/>
        <v>12.50245767</v>
      </c>
    </row>
    <row r="306" ht="11.25" customHeight="1" outlineLevel="4">
      <c r="A306" s="45" t="s">
        <v>602</v>
      </c>
      <c r="B306" s="45" t="s">
        <v>603</v>
      </c>
      <c r="C306" s="45" t="s">
        <v>18</v>
      </c>
      <c r="D306" s="45" t="s">
        <v>137</v>
      </c>
      <c r="E306" s="46">
        <v>4.0</v>
      </c>
      <c r="F306" s="47"/>
      <c r="G306" s="50">
        <v>1721.49</v>
      </c>
      <c r="H306" s="50">
        <v>1377.19</v>
      </c>
      <c r="J306" s="17" t="s">
        <v>602</v>
      </c>
      <c r="K306" s="17" t="s">
        <v>603</v>
      </c>
      <c r="L306" s="17" t="s">
        <v>18</v>
      </c>
      <c r="M306" s="17" t="s">
        <v>137</v>
      </c>
      <c r="N306" s="21">
        <v>4.0</v>
      </c>
      <c r="O306" s="21">
        <v>1721.49</v>
      </c>
      <c r="P306" s="21">
        <f t="shared" si="69"/>
        <v>1635.4155</v>
      </c>
      <c r="Q306" s="21">
        <f t="shared" si="70"/>
        <v>1583.7708</v>
      </c>
      <c r="R306" s="21">
        <f t="shared" si="71"/>
        <v>1549.341</v>
      </c>
      <c r="S306" s="49">
        <f t="shared" si="72"/>
        <v>12.50016338</v>
      </c>
    </row>
    <row r="307" ht="11.25" customHeight="1" outlineLevel="4">
      <c r="A307" s="45" t="s">
        <v>604</v>
      </c>
      <c r="B307" s="45" t="s">
        <v>605</v>
      </c>
      <c r="C307" s="45" t="s">
        <v>18</v>
      </c>
      <c r="D307" s="45" t="s">
        <v>262</v>
      </c>
      <c r="E307" s="46">
        <v>1.0</v>
      </c>
      <c r="F307" s="47"/>
      <c r="G307" s="48">
        <v>859.4</v>
      </c>
      <c r="H307" s="48">
        <v>687.52</v>
      </c>
      <c r="J307" s="17" t="s">
        <v>604</v>
      </c>
      <c r="K307" s="17" t="s">
        <v>605</v>
      </c>
      <c r="L307" s="17" t="s">
        <v>18</v>
      </c>
      <c r="M307" s="17" t="s">
        <v>262</v>
      </c>
      <c r="N307" s="21">
        <v>1.0</v>
      </c>
      <c r="O307" s="21">
        <v>859.4</v>
      </c>
      <c r="P307" s="21">
        <f t="shared" si="69"/>
        <v>816.43</v>
      </c>
      <c r="Q307" s="21">
        <f t="shared" si="70"/>
        <v>790.648</v>
      </c>
      <c r="R307" s="21">
        <f t="shared" si="71"/>
        <v>773.46</v>
      </c>
      <c r="S307" s="49">
        <f t="shared" si="72"/>
        <v>12.5</v>
      </c>
    </row>
    <row r="308" ht="11.25" customHeight="1" outlineLevel="4">
      <c r="A308" s="45" t="s">
        <v>606</v>
      </c>
      <c r="B308" s="45" t="s">
        <v>607</v>
      </c>
      <c r="C308" s="45" t="s">
        <v>18</v>
      </c>
      <c r="D308" s="45" t="s">
        <v>262</v>
      </c>
      <c r="E308" s="46">
        <v>10.0</v>
      </c>
      <c r="F308" s="47"/>
      <c r="G308" s="48">
        <v>940.76</v>
      </c>
      <c r="H308" s="48">
        <v>752.61</v>
      </c>
      <c r="J308" s="17" t="s">
        <v>606</v>
      </c>
      <c r="K308" s="17" t="s">
        <v>607</v>
      </c>
      <c r="L308" s="17" t="s">
        <v>18</v>
      </c>
      <c r="M308" s="17" t="s">
        <v>262</v>
      </c>
      <c r="N308" s="21">
        <v>10.0</v>
      </c>
      <c r="O308" s="21">
        <v>940.76</v>
      </c>
      <c r="P308" s="21">
        <f t="shared" si="69"/>
        <v>893.722</v>
      </c>
      <c r="Q308" s="21">
        <f t="shared" si="70"/>
        <v>865.4992</v>
      </c>
      <c r="R308" s="21">
        <f t="shared" si="71"/>
        <v>846.684</v>
      </c>
      <c r="S308" s="49">
        <f t="shared" si="72"/>
        <v>12.49970104</v>
      </c>
    </row>
    <row r="309" ht="11.25" customHeight="1" outlineLevel="4">
      <c r="A309" s="45" t="s">
        <v>608</v>
      </c>
      <c r="B309" s="45" t="s">
        <v>609</v>
      </c>
      <c r="C309" s="45" t="s">
        <v>18</v>
      </c>
      <c r="D309" s="45" t="s">
        <v>262</v>
      </c>
      <c r="E309" s="46">
        <v>10.0</v>
      </c>
      <c r="F309" s="47"/>
      <c r="G309" s="50">
        <v>1354.99</v>
      </c>
      <c r="H309" s="50">
        <v>1083.99</v>
      </c>
      <c r="J309" s="17" t="s">
        <v>608</v>
      </c>
      <c r="K309" s="17" t="s">
        <v>609</v>
      </c>
      <c r="L309" s="17" t="s">
        <v>18</v>
      </c>
      <c r="M309" s="17" t="s">
        <v>262</v>
      </c>
      <c r="N309" s="21">
        <v>10.0</v>
      </c>
      <c r="O309" s="21">
        <v>1354.99</v>
      </c>
      <c r="P309" s="21">
        <f t="shared" si="69"/>
        <v>1287.2405</v>
      </c>
      <c r="Q309" s="21">
        <f t="shared" si="70"/>
        <v>1246.5908</v>
      </c>
      <c r="R309" s="21">
        <f t="shared" si="71"/>
        <v>1219.491</v>
      </c>
      <c r="S309" s="49">
        <f t="shared" si="72"/>
        <v>12.50020757</v>
      </c>
    </row>
    <row r="310" ht="11.25" customHeight="1" outlineLevel="4">
      <c r="A310" s="45" t="s">
        <v>610</v>
      </c>
      <c r="B310" s="45" t="s">
        <v>611</v>
      </c>
      <c r="C310" s="45" t="s">
        <v>18</v>
      </c>
      <c r="D310" s="45" t="s">
        <v>262</v>
      </c>
      <c r="E310" s="46">
        <v>16.0</v>
      </c>
      <c r="F310" s="47"/>
      <c r="G310" s="48">
        <v>84.01</v>
      </c>
      <c r="H310" s="48">
        <v>67.21</v>
      </c>
      <c r="J310" s="17" t="s">
        <v>610</v>
      </c>
      <c r="K310" s="17" t="s">
        <v>611</v>
      </c>
      <c r="L310" s="17" t="s">
        <v>18</v>
      </c>
      <c r="M310" s="17" t="s">
        <v>262</v>
      </c>
      <c r="N310" s="21">
        <v>16.0</v>
      </c>
      <c r="O310" s="21">
        <v>84.01</v>
      </c>
      <c r="P310" s="21">
        <f t="shared" si="69"/>
        <v>79.8095</v>
      </c>
      <c r="Q310" s="21">
        <f t="shared" si="70"/>
        <v>77.2892</v>
      </c>
      <c r="R310" s="21">
        <f t="shared" si="71"/>
        <v>75.609</v>
      </c>
      <c r="S310" s="49">
        <f t="shared" si="72"/>
        <v>12.49665228</v>
      </c>
    </row>
    <row r="311" ht="11.25" customHeight="1" outlineLevel="4">
      <c r="A311" s="45" t="s">
        <v>612</v>
      </c>
      <c r="B311" s="45" t="s">
        <v>613</v>
      </c>
      <c r="C311" s="45" t="s">
        <v>18</v>
      </c>
      <c r="D311" s="45" t="s">
        <v>137</v>
      </c>
      <c r="E311" s="46">
        <v>2.0</v>
      </c>
      <c r="F311" s="47"/>
      <c r="G311" s="48">
        <v>69.09</v>
      </c>
      <c r="H311" s="48">
        <v>55.27</v>
      </c>
      <c r="J311" s="17" t="s">
        <v>612</v>
      </c>
      <c r="K311" s="17" t="s">
        <v>613</v>
      </c>
      <c r="L311" s="17" t="s">
        <v>18</v>
      </c>
      <c r="M311" s="17" t="s">
        <v>137</v>
      </c>
      <c r="N311" s="21">
        <v>2.0</v>
      </c>
      <c r="O311" s="21">
        <v>69.09</v>
      </c>
      <c r="P311" s="21">
        <f t="shared" si="69"/>
        <v>65.6355</v>
      </c>
      <c r="Q311" s="21">
        <f t="shared" si="70"/>
        <v>63.5628</v>
      </c>
      <c r="R311" s="21">
        <f t="shared" si="71"/>
        <v>62.181</v>
      </c>
      <c r="S311" s="49">
        <f t="shared" si="72"/>
        <v>12.50407092</v>
      </c>
    </row>
    <row r="312" ht="11.25" customHeight="1" outlineLevel="4">
      <c r="A312" s="45" t="s">
        <v>614</v>
      </c>
      <c r="B312" s="45" t="s">
        <v>615</v>
      </c>
      <c r="C312" s="45" t="s">
        <v>18</v>
      </c>
      <c r="D312" s="45" t="s">
        <v>616</v>
      </c>
      <c r="E312" s="46">
        <v>4.0</v>
      </c>
      <c r="F312" s="47"/>
      <c r="G312" s="48">
        <v>138.73</v>
      </c>
      <c r="H312" s="48">
        <v>110.98</v>
      </c>
      <c r="J312" s="17" t="s">
        <v>614</v>
      </c>
      <c r="K312" s="17" t="s">
        <v>615</v>
      </c>
      <c r="L312" s="17" t="s">
        <v>18</v>
      </c>
      <c r="M312" s="17" t="s">
        <v>616</v>
      </c>
      <c r="N312" s="21">
        <v>4.0</v>
      </c>
      <c r="O312" s="21">
        <v>138.73</v>
      </c>
      <c r="P312" s="21">
        <f t="shared" si="69"/>
        <v>131.7935</v>
      </c>
      <c r="Q312" s="21">
        <f t="shared" si="70"/>
        <v>127.6316</v>
      </c>
      <c r="R312" s="21">
        <f t="shared" si="71"/>
        <v>124.857</v>
      </c>
      <c r="S312" s="49">
        <f t="shared" si="72"/>
        <v>12.50405478</v>
      </c>
    </row>
    <row r="313" ht="11.25" customHeight="1" outlineLevel="4">
      <c r="A313" s="45" t="s">
        <v>617</v>
      </c>
      <c r="B313" s="45" t="s">
        <v>618</v>
      </c>
      <c r="C313" s="45" t="s">
        <v>18</v>
      </c>
      <c r="D313" s="45" t="s">
        <v>137</v>
      </c>
      <c r="E313" s="46">
        <v>2.0</v>
      </c>
      <c r="F313" s="47"/>
      <c r="G313" s="48">
        <v>117.51</v>
      </c>
      <c r="H313" s="48">
        <v>94.01</v>
      </c>
      <c r="J313" s="17" t="s">
        <v>617</v>
      </c>
      <c r="K313" s="17" t="s">
        <v>618</v>
      </c>
      <c r="L313" s="17" t="s">
        <v>18</v>
      </c>
      <c r="M313" s="17" t="s">
        <v>137</v>
      </c>
      <c r="N313" s="21">
        <v>2.0</v>
      </c>
      <c r="O313" s="21">
        <v>117.51</v>
      </c>
      <c r="P313" s="21">
        <f t="shared" si="69"/>
        <v>111.6345</v>
      </c>
      <c r="Q313" s="21">
        <f t="shared" si="70"/>
        <v>108.1092</v>
      </c>
      <c r="R313" s="21">
        <f t="shared" si="71"/>
        <v>105.759</v>
      </c>
      <c r="S313" s="49">
        <f t="shared" si="72"/>
        <v>12.49760664</v>
      </c>
    </row>
    <row r="314" ht="22.5" customHeight="1" outlineLevel="4">
      <c r="A314" s="45" t="s">
        <v>619</v>
      </c>
      <c r="B314" s="45" t="s">
        <v>620</v>
      </c>
      <c r="C314" s="45" t="s">
        <v>208</v>
      </c>
      <c r="D314" s="45" t="s">
        <v>137</v>
      </c>
      <c r="E314" s="46">
        <v>4.0</v>
      </c>
      <c r="F314" s="47"/>
      <c r="G314" s="50">
        <v>4020.35</v>
      </c>
      <c r="H314" s="50">
        <v>3216.28</v>
      </c>
      <c r="J314" s="17" t="s">
        <v>619</v>
      </c>
      <c r="K314" s="17" t="s">
        <v>620</v>
      </c>
      <c r="L314" s="17" t="s">
        <v>208</v>
      </c>
      <c r="M314" s="17" t="s">
        <v>137</v>
      </c>
      <c r="N314" s="21">
        <v>4.0</v>
      </c>
      <c r="O314" s="21">
        <v>4020.35</v>
      </c>
      <c r="P314" s="21">
        <f t="shared" si="69"/>
        <v>3819.3325</v>
      </c>
      <c r="Q314" s="21">
        <f t="shared" si="70"/>
        <v>3698.722</v>
      </c>
      <c r="R314" s="21">
        <f t="shared" si="71"/>
        <v>3618.315</v>
      </c>
      <c r="S314" s="49">
        <f t="shared" si="72"/>
        <v>12.5</v>
      </c>
    </row>
    <row r="315" ht="22.5" customHeight="1" outlineLevel="4">
      <c r="A315" s="45" t="s">
        <v>621</v>
      </c>
      <c r="B315" s="45" t="s">
        <v>622</v>
      </c>
      <c r="C315" s="45" t="s">
        <v>208</v>
      </c>
      <c r="D315" s="45" t="s">
        <v>262</v>
      </c>
      <c r="E315" s="46">
        <v>4.0</v>
      </c>
      <c r="F315" s="47"/>
      <c r="G315" s="50">
        <v>4575.6</v>
      </c>
      <c r="H315" s="50">
        <v>3660.48</v>
      </c>
      <c r="J315" s="17" t="s">
        <v>621</v>
      </c>
      <c r="K315" s="17" t="s">
        <v>622</v>
      </c>
      <c r="L315" s="17" t="s">
        <v>208</v>
      </c>
      <c r="M315" s="17" t="s">
        <v>262</v>
      </c>
      <c r="N315" s="21">
        <v>4.0</v>
      </c>
      <c r="O315" s="21">
        <v>4575.6</v>
      </c>
      <c r="P315" s="21">
        <f t="shared" si="69"/>
        <v>4346.82</v>
      </c>
      <c r="Q315" s="21">
        <f t="shared" si="70"/>
        <v>4209.552</v>
      </c>
      <c r="R315" s="21">
        <f t="shared" si="71"/>
        <v>4118.04</v>
      </c>
      <c r="S315" s="49">
        <f t="shared" si="72"/>
        <v>12.5</v>
      </c>
    </row>
    <row r="316" ht="22.5" customHeight="1" outlineLevel="4">
      <c r="A316" s="45" t="s">
        <v>623</v>
      </c>
      <c r="B316" s="45" t="s">
        <v>624</v>
      </c>
      <c r="C316" s="45" t="s">
        <v>208</v>
      </c>
      <c r="D316" s="45" t="s">
        <v>137</v>
      </c>
      <c r="E316" s="46">
        <v>20.0</v>
      </c>
      <c r="F316" s="47"/>
      <c r="G316" s="50">
        <v>6883.58</v>
      </c>
      <c r="H316" s="50">
        <v>5506.86</v>
      </c>
      <c r="J316" s="17" t="s">
        <v>623</v>
      </c>
      <c r="K316" s="17" t="s">
        <v>624</v>
      </c>
      <c r="L316" s="17" t="s">
        <v>208</v>
      </c>
      <c r="M316" s="17" t="s">
        <v>137</v>
      </c>
      <c r="N316" s="21">
        <v>20.0</v>
      </c>
      <c r="O316" s="21">
        <v>6883.58</v>
      </c>
      <c r="P316" s="21">
        <f t="shared" si="69"/>
        <v>6539.401</v>
      </c>
      <c r="Q316" s="21">
        <f t="shared" si="70"/>
        <v>6332.8936</v>
      </c>
      <c r="R316" s="21">
        <f t="shared" si="71"/>
        <v>6195.222</v>
      </c>
      <c r="S316" s="49">
        <f t="shared" si="72"/>
        <v>12.50008172</v>
      </c>
    </row>
    <row r="317" ht="22.5" customHeight="1" outlineLevel="4">
      <c r="A317" s="45" t="s">
        <v>625</v>
      </c>
      <c r="B317" s="45" t="s">
        <v>626</v>
      </c>
      <c r="C317" s="45" t="s">
        <v>18</v>
      </c>
      <c r="D317" s="45" t="s">
        <v>561</v>
      </c>
      <c r="E317" s="46">
        <v>8.0</v>
      </c>
      <c r="F317" s="47"/>
      <c r="G317" s="48">
        <v>749.25</v>
      </c>
      <c r="H317" s="48">
        <v>599.4</v>
      </c>
      <c r="J317" s="17" t="s">
        <v>625</v>
      </c>
      <c r="K317" s="17" t="s">
        <v>626</v>
      </c>
      <c r="L317" s="17" t="s">
        <v>18</v>
      </c>
      <c r="M317" s="17" t="s">
        <v>561</v>
      </c>
      <c r="N317" s="21">
        <v>8.0</v>
      </c>
      <c r="O317" s="21">
        <v>749.25</v>
      </c>
      <c r="P317" s="21">
        <f t="shared" si="69"/>
        <v>711.7875</v>
      </c>
      <c r="Q317" s="21">
        <f t="shared" si="70"/>
        <v>689.31</v>
      </c>
      <c r="R317" s="21">
        <f t="shared" si="71"/>
        <v>674.325</v>
      </c>
      <c r="S317" s="49">
        <f t="shared" si="72"/>
        <v>12.5</v>
      </c>
    </row>
    <row r="318" ht="22.5" customHeight="1" outlineLevel="4">
      <c r="A318" s="45" t="s">
        <v>627</v>
      </c>
      <c r="B318" s="45" t="s">
        <v>628</v>
      </c>
      <c r="C318" s="45" t="s">
        <v>18</v>
      </c>
      <c r="D318" s="45" t="s">
        <v>561</v>
      </c>
      <c r="E318" s="46">
        <v>2.0</v>
      </c>
      <c r="F318" s="47"/>
      <c r="G318" s="50">
        <v>1197.88</v>
      </c>
      <c r="H318" s="48">
        <v>958.3</v>
      </c>
      <c r="J318" s="17" t="s">
        <v>627</v>
      </c>
      <c r="K318" s="17" t="s">
        <v>628</v>
      </c>
      <c r="L318" s="17" t="s">
        <v>18</v>
      </c>
      <c r="M318" s="17" t="s">
        <v>561</v>
      </c>
      <c r="N318" s="21">
        <v>2.0</v>
      </c>
      <c r="O318" s="21">
        <v>1197.88</v>
      </c>
      <c r="P318" s="21">
        <f t="shared" si="69"/>
        <v>1137.986</v>
      </c>
      <c r="Q318" s="21">
        <f t="shared" si="70"/>
        <v>1102.0496</v>
      </c>
      <c r="R318" s="21">
        <f t="shared" si="71"/>
        <v>1078.092</v>
      </c>
      <c r="S318" s="49">
        <f t="shared" si="72"/>
        <v>12.50046958</v>
      </c>
    </row>
    <row r="319" ht="11.25" customHeight="1" outlineLevel="4">
      <c r="A319" s="45" t="s">
        <v>629</v>
      </c>
      <c r="B319" s="45" t="s">
        <v>630</v>
      </c>
      <c r="C319" s="45" t="s">
        <v>18</v>
      </c>
      <c r="D319" s="45" t="s">
        <v>587</v>
      </c>
      <c r="E319" s="46">
        <v>6.0</v>
      </c>
      <c r="F319" s="47"/>
      <c r="G319" s="48">
        <v>968.75</v>
      </c>
      <c r="H319" s="48">
        <v>775.0</v>
      </c>
      <c r="J319" s="17" t="s">
        <v>629</v>
      </c>
      <c r="K319" s="17" t="s">
        <v>630</v>
      </c>
      <c r="L319" s="17" t="s">
        <v>18</v>
      </c>
      <c r="M319" s="17" t="s">
        <v>587</v>
      </c>
      <c r="N319" s="21">
        <v>6.0</v>
      </c>
      <c r="O319" s="21">
        <v>968.75</v>
      </c>
      <c r="P319" s="21">
        <f t="shared" si="69"/>
        <v>920.3125</v>
      </c>
      <c r="Q319" s="21">
        <f t="shared" si="70"/>
        <v>891.25</v>
      </c>
      <c r="R319" s="21">
        <f t="shared" si="71"/>
        <v>871.875</v>
      </c>
      <c r="S319" s="49">
        <f t="shared" si="72"/>
        <v>12.5</v>
      </c>
    </row>
    <row r="320" ht="22.5" customHeight="1" outlineLevel="4">
      <c r="A320" s="45" t="s">
        <v>631</v>
      </c>
      <c r="B320" s="45" t="s">
        <v>632</v>
      </c>
      <c r="C320" s="45" t="s">
        <v>18</v>
      </c>
      <c r="D320" s="45" t="s">
        <v>561</v>
      </c>
      <c r="E320" s="46">
        <v>10.0</v>
      </c>
      <c r="F320" s="47"/>
      <c r="G320" s="48">
        <v>617.13</v>
      </c>
      <c r="H320" s="48">
        <v>493.7</v>
      </c>
      <c r="J320" s="17" t="s">
        <v>631</v>
      </c>
      <c r="K320" s="17" t="s">
        <v>632</v>
      </c>
      <c r="L320" s="17" t="s">
        <v>18</v>
      </c>
      <c r="M320" s="17" t="s">
        <v>561</v>
      </c>
      <c r="N320" s="21">
        <v>10.0</v>
      </c>
      <c r="O320" s="21">
        <v>617.13</v>
      </c>
      <c r="P320" s="21">
        <f t="shared" si="69"/>
        <v>586.2735</v>
      </c>
      <c r="Q320" s="21">
        <f t="shared" si="70"/>
        <v>567.7596</v>
      </c>
      <c r="R320" s="21">
        <f t="shared" si="71"/>
        <v>555.417</v>
      </c>
      <c r="S320" s="49">
        <f t="shared" si="72"/>
        <v>12.50091148</v>
      </c>
    </row>
    <row r="321" ht="22.5" customHeight="1" outlineLevel="4">
      <c r="A321" s="45" t="s">
        <v>633</v>
      </c>
      <c r="B321" s="45" t="s">
        <v>634</v>
      </c>
      <c r="C321" s="45" t="s">
        <v>18</v>
      </c>
      <c r="D321" s="45" t="s">
        <v>561</v>
      </c>
      <c r="E321" s="46">
        <v>12.0</v>
      </c>
      <c r="F321" s="47"/>
      <c r="G321" s="48">
        <v>545.38</v>
      </c>
      <c r="H321" s="48">
        <v>436.3</v>
      </c>
      <c r="J321" s="17" t="s">
        <v>633</v>
      </c>
      <c r="K321" s="17" t="s">
        <v>634</v>
      </c>
      <c r="L321" s="17" t="s">
        <v>18</v>
      </c>
      <c r="M321" s="17" t="s">
        <v>561</v>
      </c>
      <c r="N321" s="21">
        <v>12.0</v>
      </c>
      <c r="O321" s="21">
        <v>545.38</v>
      </c>
      <c r="P321" s="21">
        <f t="shared" si="69"/>
        <v>518.111</v>
      </c>
      <c r="Q321" s="21">
        <f t="shared" si="70"/>
        <v>501.7496</v>
      </c>
      <c r="R321" s="21">
        <f t="shared" si="71"/>
        <v>490.842</v>
      </c>
      <c r="S321" s="49">
        <f t="shared" si="72"/>
        <v>12.5010314</v>
      </c>
    </row>
    <row r="322" ht="22.5" customHeight="1" outlineLevel="4">
      <c r="A322" s="45" t="s">
        <v>635</v>
      </c>
      <c r="B322" s="45" t="s">
        <v>636</v>
      </c>
      <c r="C322" s="45" t="s">
        <v>208</v>
      </c>
      <c r="D322" s="45" t="s">
        <v>137</v>
      </c>
      <c r="E322" s="46">
        <v>1.0</v>
      </c>
      <c r="F322" s="47"/>
      <c r="G322" s="50">
        <v>3456.36</v>
      </c>
      <c r="H322" s="50">
        <v>2765.09</v>
      </c>
      <c r="J322" s="17" t="s">
        <v>635</v>
      </c>
      <c r="K322" s="17" t="s">
        <v>636</v>
      </c>
      <c r="L322" s="17" t="s">
        <v>208</v>
      </c>
      <c r="M322" s="17" t="s">
        <v>137</v>
      </c>
      <c r="N322" s="21">
        <v>1.0</v>
      </c>
      <c r="O322" s="21">
        <v>3456.36</v>
      </c>
      <c r="P322" s="21">
        <f t="shared" si="69"/>
        <v>3283.542</v>
      </c>
      <c r="Q322" s="21">
        <f t="shared" si="70"/>
        <v>3179.8512</v>
      </c>
      <c r="R322" s="21">
        <f t="shared" si="71"/>
        <v>3110.724</v>
      </c>
      <c r="S322" s="49">
        <f t="shared" si="72"/>
        <v>12.49991863</v>
      </c>
    </row>
    <row r="323" ht="22.5" customHeight="1" outlineLevel="4">
      <c r="A323" s="45" t="s">
        <v>637</v>
      </c>
      <c r="B323" s="45" t="s">
        <v>638</v>
      </c>
      <c r="C323" s="45" t="s">
        <v>18</v>
      </c>
      <c r="D323" s="45" t="s">
        <v>137</v>
      </c>
      <c r="E323" s="46">
        <v>1.0</v>
      </c>
      <c r="F323" s="47"/>
      <c r="G323" s="50">
        <v>3734.53</v>
      </c>
      <c r="H323" s="50">
        <v>2987.62</v>
      </c>
      <c r="J323" s="17" t="s">
        <v>637</v>
      </c>
      <c r="K323" s="17" t="s">
        <v>638</v>
      </c>
      <c r="L323" s="17" t="s">
        <v>18</v>
      </c>
      <c r="M323" s="17" t="s">
        <v>137</v>
      </c>
      <c r="N323" s="21">
        <v>1.0</v>
      </c>
      <c r="O323" s="21">
        <v>3734.53</v>
      </c>
      <c r="P323" s="21">
        <f t="shared" si="69"/>
        <v>3547.8035</v>
      </c>
      <c r="Q323" s="21">
        <f t="shared" si="70"/>
        <v>3435.7676</v>
      </c>
      <c r="R323" s="21">
        <f t="shared" si="71"/>
        <v>3361.077</v>
      </c>
      <c r="S323" s="49">
        <f t="shared" si="72"/>
        <v>12.50015062</v>
      </c>
    </row>
    <row r="324" ht="11.25" customHeight="1" outlineLevel="4">
      <c r="A324" s="45" t="s">
        <v>639</v>
      </c>
      <c r="B324" s="45" t="s">
        <v>640</v>
      </c>
      <c r="C324" s="45" t="s">
        <v>18</v>
      </c>
      <c r="D324" s="45" t="s">
        <v>266</v>
      </c>
      <c r="E324" s="46">
        <v>6.0</v>
      </c>
      <c r="F324" s="47"/>
      <c r="G324" s="48">
        <v>67.23</v>
      </c>
      <c r="H324" s="48">
        <v>53.78</v>
      </c>
      <c r="J324" s="17" t="s">
        <v>639</v>
      </c>
      <c r="K324" s="17" t="s">
        <v>640</v>
      </c>
      <c r="L324" s="17" t="s">
        <v>18</v>
      </c>
      <c r="M324" s="17" t="s">
        <v>266</v>
      </c>
      <c r="N324" s="21">
        <v>6.0</v>
      </c>
      <c r="O324" s="21">
        <v>67.23</v>
      </c>
      <c r="P324" s="21">
        <f t="shared" si="69"/>
        <v>63.8685</v>
      </c>
      <c r="Q324" s="21">
        <f t="shared" si="70"/>
        <v>61.8516</v>
      </c>
      <c r="R324" s="21">
        <f t="shared" si="71"/>
        <v>60.507</v>
      </c>
      <c r="S324" s="49">
        <f t="shared" si="72"/>
        <v>12.50836742</v>
      </c>
    </row>
    <row r="325" ht="11.25" customHeight="1" outlineLevel="4">
      <c r="A325" s="45" t="s">
        <v>641</v>
      </c>
      <c r="B325" s="45" t="s">
        <v>642</v>
      </c>
      <c r="C325" s="45" t="s">
        <v>18</v>
      </c>
      <c r="D325" s="45" t="s">
        <v>137</v>
      </c>
      <c r="E325" s="46">
        <v>4.0</v>
      </c>
      <c r="F325" s="47"/>
      <c r="G325" s="48">
        <v>79.66</v>
      </c>
      <c r="H325" s="48">
        <v>63.73</v>
      </c>
      <c r="J325" s="17" t="s">
        <v>641</v>
      </c>
      <c r="K325" s="17" t="s">
        <v>642</v>
      </c>
      <c r="L325" s="17" t="s">
        <v>18</v>
      </c>
      <c r="M325" s="17" t="s">
        <v>137</v>
      </c>
      <c r="N325" s="21">
        <v>4.0</v>
      </c>
      <c r="O325" s="21">
        <v>79.66</v>
      </c>
      <c r="P325" s="21">
        <f t="shared" si="69"/>
        <v>75.677</v>
      </c>
      <c r="Q325" s="21">
        <f t="shared" si="70"/>
        <v>73.2872</v>
      </c>
      <c r="R325" s="21">
        <f t="shared" si="71"/>
        <v>71.694</v>
      </c>
      <c r="S325" s="49">
        <f t="shared" si="72"/>
        <v>12.49646948</v>
      </c>
    </row>
    <row r="326" ht="11.25" customHeight="1" outlineLevel="4">
      <c r="A326" s="45" t="s">
        <v>643</v>
      </c>
      <c r="B326" s="45" t="s">
        <v>644</v>
      </c>
      <c r="C326" s="45" t="s">
        <v>18</v>
      </c>
      <c r="D326" s="45" t="s">
        <v>616</v>
      </c>
      <c r="E326" s="46">
        <v>28.0</v>
      </c>
      <c r="F326" s="47"/>
      <c r="G326" s="48">
        <v>76.44</v>
      </c>
      <c r="H326" s="48">
        <v>61.15</v>
      </c>
      <c r="J326" s="17" t="s">
        <v>643</v>
      </c>
      <c r="K326" s="17" t="s">
        <v>644</v>
      </c>
      <c r="L326" s="17" t="s">
        <v>18</v>
      </c>
      <c r="M326" s="17" t="s">
        <v>616</v>
      </c>
      <c r="N326" s="21">
        <v>28.0</v>
      </c>
      <c r="O326" s="21">
        <v>76.44</v>
      </c>
      <c r="P326" s="21">
        <f t="shared" si="69"/>
        <v>72.618</v>
      </c>
      <c r="Q326" s="21">
        <f t="shared" si="70"/>
        <v>70.3248</v>
      </c>
      <c r="R326" s="21">
        <f t="shared" si="71"/>
        <v>68.796</v>
      </c>
      <c r="S326" s="49">
        <f t="shared" si="72"/>
        <v>12.50367948</v>
      </c>
    </row>
    <row r="327" ht="11.25" customHeight="1" outlineLevel="4">
      <c r="A327" s="45" t="s">
        <v>645</v>
      </c>
      <c r="B327" s="45" t="s">
        <v>646</v>
      </c>
      <c r="C327" s="45" t="s">
        <v>18</v>
      </c>
      <c r="D327" s="45" t="s">
        <v>262</v>
      </c>
      <c r="E327" s="46">
        <v>2.0</v>
      </c>
      <c r="F327" s="47"/>
      <c r="G327" s="50">
        <v>1544.81</v>
      </c>
      <c r="H327" s="50">
        <v>1235.85</v>
      </c>
      <c r="J327" s="17" t="s">
        <v>645</v>
      </c>
      <c r="K327" s="17" t="s">
        <v>646</v>
      </c>
      <c r="L327" s="17" t="s">
        <v>18</v>
      </c>
      <c r="M327" s="17" t="s">
        <v>262</v>
      </c>
      <c r="N327" s="21">
        <v>2.0</v>
      </c>
      <c r="O327" s="21">
        <v>1544.81</v>
      </c>
      <c r="P327" s="21">
        <f t="shared" si="69"/>
        <v>1467.5695</v>
      </c>
      <c r="Q327" s="21">
        <f t="shared" si="70"/>
        <v>1421.2252</v>
      </c>
      <c r="R327" s="21">
        <f t="shared" si="71"/>
        <v>1390.329</v>
      </c>
      <c r="S327" s="49">
        <f t="shared" si="72"/>
        <v>12.49981794</v>
      </c>
    </row>
    <row r="328" ht="11.25" customHeight="1" outlineLevel="4">
      <c r="A328" s="45" t="s">
        <v>647</v>
      </c>
      <c r="B328" s="45" t="s">
        <v>648</v>
      </c>
      <c r="C328" s="45" t="s">
        <v>18</v>
      </c>
      <c r="D328" s="45" t="s">
        <v>262</v>
      </c>
      <c r="E328" s="46">
        <v>131.0</v>
      </c>
      <c r="F328" s="47"/>
      <c r="G328" s="48">
        <v>72.41</v>
      </c>
      <c r="H328" s="48">
        <v>57.93</v>
      </c>
      <c r="J328" s="17" t="s">
        <v>647</v>
      </c>
      <c r="K328" s="17" t="s">
        <v>648</v>
      </c>
      <c r="L328" s="17" t="s">
        <v>18</v>
      </c>
      <c r="M328" s="17" t="s">
        <v>262</v>
      </c>
      <c r="N328" s="21">
        <v>131.0</v>
      </c>
      <c r="O328" s="21">
        <v>72.41</v>
      </c>
      <c r="P328" s="21">
        <f t="shared" si="69"/>
        <v>68.7895</v>
      </c>
      <c r="Q328" s="21">
        <f t="shared" si="70"/>
        <v>66.6172</v>
      </c>
      <c r="R328" s="21">
        <f t="shared" si="71"/>
        <v>65.169</v>
      </c>
      <c r="S328" s="49">
        <f t="shared" si="72"/>
        <v>12.496116</v>
      </c>
    </row>
    <row r="329" ht="11.25" customHeight="1" outlineLevel="4">
      <c r="A329" s="45" t="s">
        <v>649</v>
      </c>
      <c r="B329" s="45" t="s">
        <v>650</v>
      </c>
      <c r="C329" s="45" t="s">
        <v>18</v>
      </c>
      <c r="D329" s="45" t="s">
        <v>262</v>
      </c>
      <c r="E329" s="46">
        <v>60.0</v>
      </c>
      <c r="F329" s="47"/>
      <c r="G329" s="48">
        <v>88.6</v>
      </c>
      <c r="H329" s="48">
        <v>70.88</v>
      </c>
      <c r="J329" s="17" t="s">
        <v>649</v>
      </c>
      <c r="K329" s="17" t="s">
        <v>650</v>
      </c>
      <c r="L329" s="17" t="s">
        <v>18</v>
      </c>
      <c r="M329" s="17" t="s">
        <v>262</v>
      </c>
      <c r="N329" s="21">
        <v>60.0</v>
      </c>
      <c r="O329" s="21">
        <v>88.6</v>
      </c>
      <c r="P329" s="21">
        <f t="shared" si="69"/>
        <v>84.17</v>
      </c>
      <c r="Q329" s="21">
        <f t="shared" si="70"/>
        <v>81.512</v>
      </c>
      <c r="R329" s="21">
        <f t="shared" si="71"/>
        <v>79.74</v>
      </c>
      <c r="S329" s="49">
        <f t="shared" si="72"/>
        <v>12.5</v>
      </c>
    </row>
    <row r="330" ht="11.25" customHeight="1" outlineLevel="4">
      <c r="A330" s="45" t="s">
        <v>651</v>
      </c>
      <c r="B330" s="45" t="s">
        <v>652</v>
      </c>
      <c r="C330" s="45" t="s">
        <v>18</v>
      </c>
      <c r="D330" s="45" t="s">
        <v>587</v>
      </c>
      <c r="E330" s="46">
        <v>18.0</v>
      </c>
      <c r="F330" s="47"/>
      <c r="G330" s="48">
        <v>53.75</v>
      </c>
      <c r="H330" s="48">
        <v>43.0</v>
      </c>
      <c r="J330" s="17" t="s">
        <v>651</v>
      </c>
      <c r="K330" s="17" t="s">
        <v>652</v>
      </c>
      <c r="L330" s="17" t="s">
        <v>18</v>
      </c>
      <c r="M330" s="17" t="s">
        <v>587</v>
      </c>
      <c r="N330" s="21">
        <v>18.0</v>
      </c>
      <c r="O330" s="21">
        <v>53.75</v>
      </c>
      <c r="P330" s="21">
        <f t="shared" si="69"/>
        <v>51.0625</v>
      </c>
      <c r="Q330" s="21">
        <f t="shared" si="70"/>
        <v>49.45</v>
      </c>
      <c r="R330" s="21">
        <f t="shared" si="71"/>
        <v>48.375</v>
      </c>
      <c r="S330" s="49">
        <f t="shared" si="72"/>
        <v>12.5</v>
      </c>
    </row>
    <row r="331" ht="22.5" customHeight="1" outlineLevel="4">
      <c r="A331" s="45" t="s">
        <v>653</v>
      </c>
      <c r="B331" s="45" t="s">
        <v>654</v>
      </c>
      <c r="C331" s="45" t="s">
        <v>18</v>
      </c>
      <c r="D331" s="45" t="s">
        <v>561</v>
      </c>
      <c r="E331" s="46">
        <v>30.0</v>
      </c>
      <c r="F331" s="47"/>
      <c r="G331" s="48">
        <v>94.94</v>
      </c>
      <c r="H331" s="48">
        <v>75.95</v>
      </c>
      <c r="J331" s="17" t="s">
        <v>653</v>
      </c>
      <c r="K331" s="17" t="s">
        <v>654</v>
      </c>
      <c r="L331" s="17" t="s">
        <v>18</v>
      </c>
      <c r="M331" s="17" t="s">
        <v>561</v>
      </c>
      <c r="N331" s="21">
        <v>30.0</v>
      </c>
      <c r="O331" s="21">
        <v>94.94</v>
      </c>
      <c r="P331" s="21">
        <f t="shared" si="69"/>
        <v>90.193</v>
      </c>
      <c r="Q331" s="21">
        <f t="shared" si="70"/>
        <v>87.3448</v>
      </c>
      <c r="R331" s="21">
        <f t="shared" si="71"/>
        <v>85.446</v>
      </c>
      <c r="S331" s="49">
        <f t="shared" si="72"/>
        <v>12.50296248</v>
      </c>
    </row>
    <row r="332" ht="11.25" customHeight="1" outlineLevel="4">
      <c r="A332" s="45" t="s">
        <v>655</v>
      </c>
      <c r="B332" s="45" t="s">
        <v>656</v>
      </c>
      <c r="C332" s="45" t="s">
        <v>18</v>
      </c>
      <c r="D332" s="45" t="s">
        <v>587</v>
      </c>
      <c r="E332" s="46">
        <v>64.0</v>
      </c>
      <c r="F332" s="47"/>
      <c r="G332" s="48">
        <v>424.41</v>
      </c>
      <c r="H332" s="48">
        <v>339.53</v>
      </c>
      <c r="J332" s="17" t="s">
        <v>655</v>
      </c>
      <c r="K332" s="17" t="s">
        <v>656</v>
      </c>
      <c r="L332" s="17" t="s">
        <v>18</v>
      </c>
      <c r="M332" s="17" t="s">
        <v>587</v>
      </c>
      <c r="N332" s="21">
        <v>64.0</v>
      </c>
      <c r="O332" s="21">
        <v>424.41</v>
      </c>
      <c r="P332" s="21">
        <f t="shared" si="69"/>
        <v>403.1895</v>
      </c>
      <c r="Q332" s="21">
        <f t="shared" si="70"/>
        <v>390.4572</v>
      </c>
      <c r="R332" s="21">
        <f t="shared" si="71"/>
        <v>381.969</v>
      </c>
      <c r="S332" s="49">
        <f t="shared" si="72"/>
        <v>12.49933732</v>
      </c>
    </row>
    <row r="333" ht="11.25" customHeight="1" outlineLevel="4">
      <c r="A333" s="45" t="s">
        <v>657</v>
      </c>
      <c r="B333" s="45" t="s">
        <v>658</v>
      </c>
      <c r="C333" s="45" t="s">
        <v>18</v>
      </c>
      <c r="D333" s="45" t="s">
        <v>262</v>
      </c>
      <c r="E333" s="46">
        <v>15.0</v>
      </c>
      <c r="F333" s="47"/>
      <c r="G333" s="48">
        <v>275.39</v>
      </c>
      <c r="H333" s="48">
        <v>220.31</v>
      </c>
      <c r="J333" s="17" t="s">
        <v>657</v>
      </c>
      <c r="K333" s="17" t="s">
        <v>658</v>
      </c>
      <c r="L333" s="17" t="s">
        <v>18</v>
      </c>
      <c r="M333" s="17" t="s">
        <v>262</v>
      </c>
      <c r="N333" s="21">
        <v>15.0</v>
      </c>
      <c r="O333" s="21">
        <v>275.39</v>
      </c>
      <c r="P333" s="21">
        <f t="shared" si="69"/>
        <v>261.6205</v>
      </c>
      <c r="Q333" s="21">
        <f t="shared" si="70"/>
        <v>253.3588</v>
      </c>
      <c r="R333" s="21">
        <f t="shared" si="71"/>
        <v>247.851</v>
      </c>
      <c r="S333" s="49">
        <f t="shared" si="72"/>
        <v>12.50102129</v>
      </c>
    </row>
    <row r="334" ht="11.25" customHeight="1" outlineLevel="4">
      <c r="A334" s="45" t="s">
        <v>659</v>
      </c>
      <c r="B334" s="45" t="s">
        <v>660</v>
      </c>
      <c r="C334" s="45" t="s">
        <v>18</v>
      </c>
      <c r="D334" s="45" t="s">
        <v>262</v>
      </c>
      <c r="E334" s="46">
        <v>18.0</v>
      </c>
      <c r="F334" s="47"/>
      <c r="G334" s="48">
        <v>440.0</v>
      </c>
      <c r="H334" s="48">
        <v>352.0</v>
      </c>
      <c r="J334" s="17" t="s">
        <v>659</v>
      </c>
      <c r="K334" s="17" t="s">
        <v>660</v>
      </c>
      <c r="L334" s="17" t="s">
        <v>18</v>
      </c>
      <c r="M334" s="17" t="s">
        <v>262</v>
      </c>
      <c r="N334" s="21">
        <v>18.0</v>
      </c>
      <c r="O334" s="21">
        <v>440.0</v>
      </c>
      <c r="P334" s="21">
        <f t="shared" si="69"/>
        <v>418</v>
      </c>
      <c r="Q334" s="21">
        <f t="shared" si="70"/>
        <v>404.8</v>
      </c>
      <c r="R334" s="21">
        <f t="shared" si="71"/>
        <v>396</v>
      </c>
      <c r="S334" s="49">
        <f t="shared" si="72"/>
        <v>12.5</v>
      </c>
    </row>
    <row r="335" ht="11.25" customHeight="1" outlineLevel="4">
      <c r="A335" s="45" t="s">
        <v>661</v>
      </c>
      <c r="B335" s="45" t="s">
        <v>662</v>
      </c>
      <c r="C335" s="45" t="s">
        <v>18</v>
      </c>
      <c r="D335" s="45" t="s">
        <v>262</v>
      </c>
      <c r="E335" s="46">
        <v>12.0</v>
      </c>
      <c r="F335" s="47"/>
      <c r="G335" s="48">
        <v>522.43</v>
      </c>
      <c r="H335" s="48">
        <v>417.94</v>
      </c>
      <c r="J335" s="17" t="s">
        <v>661</v>
      </c>
      <c r="K335" s="17" t="s">
        <v>662</v>
      </c>
      <c r="L335" s="17" t="s">
        <v>18</v>
      </c>
      <c r="M335" s="17" t="s">
        <v>262</v>
      </c>
      <c r="N335" s="21">
        <v>12.0</v>
      </c>
      <c r="O335" s="21">
        <v>522.43</v>
      </c>
      <c r="P335" s="21">
        <f t="shared" si="69"/>
        <v>496.3085</v>
      </c>
      <c r="Q335" s="21">
        <f t="shared" si="70"/>
        <v>480.6356</v>
      </c>
      <c r="R335" s="21">
        <f t="shared" si="71"/>
        <v>470.187</v>
      </c>
      <c r="S335" s="49">
        <f t="shared" si="72"/>
        <v>12.50107671</v>
      </c>
    </row>
    <row r="336" ht="11.25" customHeight="1" outlineLevel="4">
      <c r="A336" s="45" t="s">
        <v>663</v>
      </c>
      <c r="B336" s="45" t="s">
        <v>664</v>
      </c>
      <c r="C336" s="45" t="s">
        <v>18</v>
      </c>
      <c r="D336" s="45" t="s">
        <v>262</v>
      </c>
      <c r="E336" s="46">
        <v>3.0</v>
      </c>
      <c r="F336" s="47"/>
      <c r="G336" s="50">
        <v>2214.64</v>
      </c>
      <c r="H336" s="50">
        <v>1771.71</v>
      </c>
      <c r="J336" s="17" t="s">
        <v>663</v>
      </c>
      <c r="K336" s="17" t="s">
        <v>664</v>
      </c>
      <c r="L336" s="17" t="s">
        <v>18</v>
      </c>
      <c r="M336" s="17" t="s">
        <v>262</v>
      </c>
      <c r="N336" s="21">
        <v>3.0</v>
      </c>
      <c r="O336" s="21">
        <v>2214.64</v>
      </c>
      <c r="P336" s="21">
        <f t="shared" si="69"/>
        <v>2103.908</v>
      </c>
      <c r="Q336" s="21">
        <f t="shared" si="70"/>
        <v>2037.4688</v>
      </c>
      <c r="R336" s="21">
        <f t="shared" si="71"/>
        <v>1993.176</v>
      </c>
      <c r="S336" s="49">
        <f t="shared" si="72"/>
        <v>12.500127</v>
      </c>
    </row>
    <row r="337" ht="11.25" customHeight="1" outlineLevel="4">
      <c r="A337" s="45" t="s">
        <v>665</v>
      </c>
      <c r="B337" s="45" t="s">
        <v>666</v>
      </c>
      <c r="C337" s="45" t="s">
        <v>18</v>
      </c>
      <c r="D337" s="45" t="s">
        <v>137</v>
      </c>
      <c r="E337" s="46">
        <v>13.0</v>
      </c>
      <c r="F337" s="47"/>
      <c r="G337" s="50">
        <v>1005.2</v>
      </c>
      <c r="H337" s="48">
        <v>804.16</v>
      </c>
      <c r="J337" s="17" t="s">
        <v>665</v>
      </c>
      <c r="K337" s="17" t="s">
        <v>666</v>
      </c>
      <c r="L337" s="17" t="s">
        <v>18</v>
      </c>
      <c r="M337" s="17" t="s">
        <v>137</v>
      </c>
      <c r="N337" s="21">
        <v>13.0</v>
      </c>
      <c r="O337" s="21">
        <v>1005.2</v>
      </c>
      <c r="P337" s="21">
        <f t="shared" si="69"/>
        <v>954.94</v>
      </c>
      <c r="Q337" s="21">
        <f t="shared" si="70"/>
        <v>924.784</v>
      </c>
      <c r="R337" s="21">
        <f t="shared" si="71"/>
        <v>904.68</v>
      </c>
      <c r="S337" s="49">
        <f t="shared" si="72"/>
        <v>12.5</v>
      </c>
    </row>
    <row r="338" ht="11.25" customHeight="1" outlineLevel="4">
      <c r="A338" s="45" t="s">
        <v>667</v>
      </c>
      <c r="B338" s="45" t="s">
        <v>668</v>
      </c>
      <c r="C338" s="45" t="s">
        <v>18</v>
      </c>
      <c r="D338" s="45" t="s">
        <v>137</v>
      </c>
      <c r="E338" s="46">
        <v>9.0</v>
      </c>
      <c r="F338" s="47"/>
      <c r="G338" s="50">
        <v>1137.45</v>
      </c>
      <c r="H338" s="48">
        <v>909.96</v>
      </c>
      <c r="J338" s="17" t="s">
        <v>667</v>
      </c>
      <c r="K338" s="17" t="s">
        <v>668</v>
      </c>
      <c r="L338" s="17" t="s">
        <v>18</v>
      </c>
      <c r="M338" s="17" t="s">
        <v>137</v>
      </c>
      <c r="N338" s="21">
        <v>9.0</v>
      </c>
      <c r="O338" s="21">
        <v>1137.45</v>
      </c>
      <c r="P338" s="21">
        <f t="shared" si="69"/>
        <v>1080.5775</v>
      </c>
      <c r="Q338" s="21">
        <f t="shared" si="70"/>
        <v>1046.454</v>
      </c>
      <c r="R338" s="21">
        <f t="shared" si="71"/>
        <v>1023.705</v>
      </c>
      <c r="S338" s="49">
        <f t="shared" si="72"/>
        <v>12.5</v>
      </c>
    </row>
    <row r="339" ht="11.25" customHeight="1" outlineLevel="4">
      <c r="A339" s="45" t="s">
        <v>669</v>
      </c>
      <c r="B339" s="45" t="s">
        <v>670</v>
      </c>
      <c r="C339" s="45" t="s">
        <v>18</v>
      </c>
      <c r="D339" s="45" t="s">
        <v>137</v>
      </c>
      <c r="E339" s="46">
        <v>99.0</v>
      </c>
      <c r="F339" s="47"/>
      <c r="G339" s="48">
        <v>285.79</v>
      </c>
      <c r="H339" s="48">
        <v>228.63</v>
      </c>
      <c r="J339" s="17" t="s">
        <v>669</v>
      </c>
      <c r="K339" s="17" t="s">
        <v>670</v>
      </c>
      <c r="L339" s="17" t="s">
        <v>18</v>
      </c>
      <c r="M339" s="17" t="s">
        <v>137</v>
      </c>
      <c r="N339" s="21">
        <v>99.0</v>
      </c>
      <c r="O339" s="21">
        <v>285.79</v>
      </c>
      <c r="P339" s="21">
        <f t="shared" si="69"/>
        <v>271.5005</v>
      </c>
      <c r="Q339" s="21">
        <f t="shared" si="70"/>
        <v>262.9268</v>
      </c>
      <c r="R339" s="21">
        <f t="shared" si="71"/>
        <v>257.211</v>
      </c>
      <c r="S339" s="49">
        <f t="shared" si="72"/>
        <v>12.50098412</v>
      </c>
    </row>
    <row r="340" ht="11.25" customHeight="1" outlineLevel="4">
      <c r="A340" s="45"/>
      <c r="B340" s="45" t="s">
        <v>671</v>
      </c>
      <c r="C340" s="45" t="s">
        <v>18</v>
      </c>
      <c r="D340" s="45" t="s">
        <v>205</v>
      </c>
      <c r="E340" s="46">
        <v>70.0</v>
      </c>
      <c r="F340" s="47"/>
      <c r="G340" s="48">
        <v>83.65</v>
      </c>
      <c r="H340" s="48">
        <v>66.92</v>
      </c>
      <c r="J340" s="17"/>
      <c r="K340" s="17" t="s">
        <v>671</v>
      </c>
      <c r="L340" s="17" t="s">
        <v>18</v>
      </c>
      <c r="M340" s="17" t="s">
        <v>205</v>
      </c>
      <c r="N340" s="21">
        <v>70.0</v>
      </c>
      <c r="O340" s="21">
        <v>83.65</v>
      </c>
      <c r="P340" s="21">
        <f t="shared" si="69"/>
        <v>79.4675</v>
      </c>
      <c r="Q340" s="21">
        <f t="shared" si="70"/>
        <v>76.958</v>
      </c>
      <c r="R340" s="21">
        <f t="shared" si="71"/>
        <v>75.285</v>
      </c>
      <c r="S340" s="49">
        <f t="shared" si="72"/>
        <v>12.5</v>
      </c>
    </row>
    <row r="341" ht="11.25" customHeight="1" outlineLevel="4">
      <c r="A341" s="45"/>
      <c r="B341" s="45" t="s">
        <v>672</v>
      </c>
      <c r="C341" s="45" t="s">
        <v>18</v>
      </c>
      <c r="D341" s="45" t="s">
        <v>205</v>
      </c>
      <c r="E341" s="46">
        <v>41.0</v>
      </c>
      <c r="F341" s="47"/>
      <c r="G341" s="48">
        <v>97.81</v>
      </c>
      <c r="H341" s="48">
        <v>78.25</v>
      </c>
      <c r="J341" s="17"/>
      <c r="K341" s="17" t="s">
        <v>672</v>
      </c>
      <c r="L341" s="17" t="s">
        <v>18</v>
      </c>
      <c r="M341" s="17" t="s">
        <v>205</v>
      </c>
      <c r="N341" s="21">
        <v>41.0</v>
      </c>
      <c r="O341" s="21">
        <v>97.81</v>
      </c>
      <c r="P341" s="21">
        <f t="shared" si="69"/>
        <v>92.9195</v>
      </c>
      <c r="Q341" s="21">
        <f t="shared" si="70"/>
        <v>89.9852</v>
      </c>
      <c r="R341" s="21">
        <f t="shared" si="71"/>
        <v>88.029</v>
      </c>
      <c r="S341" s="49">
        <f t="shared" si="72"/>
        <v>12.4971246</v>
      </c>
    </row>
    <row r="342" ht="11.25" customHeight="1" outlineLevel="4">
      <c r="A342" s="45"/>
      <c r="B342" s="45" t="s">
        <v>673</v>
      </c>
      <c r="C342" s="45" t="s">
        <v>18</v>
      </c>
      <c r="D342" s="45" t="s">
        <v>205</v>
      </c>
      <c r="E342" s="46">
        <v>65.0</v>
      </c>
      <c r="F342" s="47"/>
      <c r="G342" s="48">
        <v>111.4</v>
      </c>
      <c r="H342" s="48">
        <v>89.12</v>
      </c>
      <c r="J342" s="17"/>
      <c r="K342" s="17" t="s">
        <v>673</v>
      </c>
      <c r="L342" s="17" t="s">
        <v>18</v>
      </c>
      <c r="M342" s="17" t="s">
        <v>205</v>
      </c>
      <c r="N342" s="21">
        <v>65.0</v>
      </c>
      <c r="O342" s="21">
        <v>111.4</v>
      </c>
      <c r="P342" s="21">
        <f t="shared" si="69"/>
        <v>105.83</v>
      </c>
      <c r="Q342" s="21">
        <f t="shared" si="70"/>
        <v>102.488</v>
      </c>
      <c r="R342" s="21">
        <f t="shared" si="71"/>
        <v>100.26</v>
      </c>
      <c r="S342" s="49">
        <f t="shared" si="72"/>
        <v>12.5</v>
      </c>
    </row>
    <row r="343" ht="11.25" customHeight="1" outlineLevel="4">
      <c r="A343" s="45"/>
      <c r="B343" s="45" t="s">
        <v>674</v>
      </c>
      <c r="C343" s="45" t="s">
        <v>18</v>
      </c>
      <c r="D343" s="45" t="s">
        <v>262</v>
      </c>
      <c r="E343" s="46">
        <v>29.0</v>
      </c>
      <c r="F343" s="47"/>
      <c r="G343" s="48">
        <v>140.91</v>
      </c>
      <c r="H343" s="48">
        <v>112.73</v>
      </c>
      <c r="J343" s="17"/>
      <c r="K343" s="17" t="s">
        <v>674</v>
      </c>
      <c r="L343" s="17" t="s">
        <v>18</v>
      </c>
      <c r="M343" s="17" t="s">
        <v>262</v>
      </c>
      <c r="N343" s="21">
        <v>29.0</v>
      </c>
      <c r="O343" s="21">
        <v>140.91</v>
      </c>
      <c r="P343" s="21">
        <f t="shared" si="69"/>
        <v>133.8645</v>
      </c>
      <c r="Q343" s="21">
        <f t="shared" si="70"/>
        <v>129.6372</v>
      </c>
      <c r="R343" s="21">
        <f t="shared" si="71"/>
        <v>126.819</v>
      </c>
      <c r="S343" s="49">
        <f t="shared" si="72"/>
        <v>12.49800408</v>
      </c>
    </row>
    <row r="344" ht="11.25" customHeight="1" outlineLevel="4">
      <c r="A344" s="45" t="s">
        <v>675</v>
      </c>
      <c r="B344" s="45" t="s">
        <v>676</v>
      </c>
      <c r="C344" s="45" t="s">
        <v>18</v>
      </c>
      <c r="D344" s="45" t="s">
        <v>262</v>
      </c>
      <c r="E344" s="46">
        <v>4.0</v>
      </c>
      <c r="F344" s="47"/>
      <c r="G344" s="48">
        <v>560.88</v>
      </c>
      <c r="H344" s="48">
        <v>448.7</v>
      </c>
      <c r="J344" s="17" t="s">
        <v>675</v>
      </c>
      <c r="K344" s="17" t="s">
        <v>676</v>
      </c>
      <c r="L344" s="17" t="s">
        <v>18</v>
      </c>
      <c r="M344" s="17" t="s">
        <v>262</v>
      </c>
      <c r="N344" s="21">
        <v>4.0</v>
      </c>
      <c r="O344" s="21">
        <v>560.88</v>
      </c>
      <c r="P344" s="21">
        <f t="shared" si="69"/>
        <v>532.836</v>
      </c>
      <c r="Q344" s="21">
        <f t="shared" si="70"/>
        <v>516.0096</v>
      </c>
      <c r="R344" s="21">
        <f t="shared" si="71"/>
        <v>504.792</v>
      </c>
      <c r="S344" s="49">
        <f t="shared" si="72"/>
        <v>12.5010029</v>
      </c>
    </row>
    <row r="345" ht="11.25" customHeight="1" outlineLevel="4">
      <c r="A345" s="45" t="s">
        <v>677</v>
      </c>
      <c r="B345" s="45" t="s">
        <v>678</v>
      </c>
      <c r="C345" s="45" t="s">
        <v>18</v>
      </c>
      <c r="D345" s="45" t="s">
        <v>266</v>
      </c>
      <c r="E345" s="46">
        <v>3.0</v>
      </c>
      <c r="F345" s="47"/>
      <c r="G345" s="50">
        <v>1710.31</v>
      </c>
      <c r="H345" s="50">
        <v>1368.25</v>
      </c>
      <c r="J345" s="17" t="s">
        <v>677</v>
      </c>
      <c r="K345" s="17" t="s">
        <v>678</v>
      </c>
      <c r="L345" s="17" t="s">
        <v>18</v>
      </c>
      <c r="M345" s="17" t="s">
        <v>266</v>
      </c>
      <c r="N345" s="21">
        <v>3.0</v>
      </c>
      <c r="O345" s="21">
        <v>1710.31</v>
      </c>
      <c r="P345" s="21">
        <f t="shared" si="69"/>
        <v>1624.7945</v>
      </c>
      <c r="Q345" s="21">
        <f t="shared" si="70"/>
        <v>1573.4852</v>
      </c>
      <c r="R345" s="21">
        <f t="shared" si="71"/>
        <v>1539.279</v>
      </c>
      <c r="S345" s="49">
        <f t="shared" si="72"/>
        <v>12.49983556</v>
      </c>
    </row>
    <row r="346" ht="11.25" customHeight="1" outlineLevel="4">
      <c r="A346" s="45" t="s">
        <v>679</v>
      </c>
      <c r="B346" s="45" t="s">
        <v>680</v>
      </c>
      <c r="C346" s="45" t="s">
        <v>18</v>
      </c>
      <c r="D346" s="45" t="s">
        <v>266</v>
      </c>
      <c r="E346" s="46">
        <v>2.0</v>
      </c>
      <c r="F346" s="47"/>
      <c r="G346" s="50">
        <v>2121.01</v>
      </c>
      <c r="H346" s="50">
        <v>1696.81</v>
      </c>
      <c r="J346" s="17" t="s">
        <v>679</v>
      </c>
      <c r="K346" s="17" t="s">
        <v>680</v>
      </c>
      <c r="L346" s="17" t="s">
        <v>18</v>
      </c>
      <c r="M346" s="17" t="s">
        <v>266</v>
      </c>
      <c r="N346" s="21">
        <v>2.0</v>
      </c>
      <c r="O346" s="21">
        <v>2121.01</v>
      </c>
      <c r="P346" s="21">
        <f t="shared" si="69"/>
        <v>2014.9595</v>
      </c>
      <c r="Q346" s="21">
        <f t="shared" si="70"/>
        <v>1951.3292</v>
      </c>
      <c r="R346" s="21">
        <f t="shared" si="71"/>
        <v>1908.909</v>
      </c>
      <c r="S346" s="49">
        <f t="shared" si="72"/>
        <v>12.4998674</v>
      </c>
    </row>
    <row r="347" ht="11.25" customHeight="1" outlineLevel="4">
      <c r="A347" s="45" t="s">
        <v>681</v>
      </c>
      <c r="B347" s="45" t="s">
        <v>682</v>
      </c>
      <c r="C347" s="45" t="s">
        <v>18</v>
      </c>
      <c r="D347" s="45" t="s">
        <v>587</v>
      </c>
      <c r="E347" s="46">
        <v>297.0</v>
      </c>
      <c r="F347" s="47"/>
      <c r="G347" s="48">
        <v>190.36</v>
      </c>
      <c r="H347" s="48">
        <v>152.29</v>
      </c>
      <c r="J347" s="17" t="s">
        <v>681</v>
      </c>
      <c r="K347" s="17" t="s">
        <v>682</v>
      </c>
      <c r="L347" s="17" t="s">
        <v>18</v>
      </c>
      <c r="M347" s="17" t="s">
        <v>587</v>
      </c>
      <c r="N347" s="21">
        <v>297.0</v>
      </c>
      <c r="O347" s="21">
        <v>190.36</v>
      </c>
      <c r="P347" s="21">
        <f t="shared" si="69"/>
        <v>180.842</v>
      </c>
      <c r="Q347" s="21">
        <f t="shared" si="70"/>
        <v>175.1312</v>
      </c>
      <c r="R347" s="21">
        <f t="shared" si="71"/>
        <v>171.324</v>
      </c>
      <c r="S347" s="49">
        <f t="shared" si="72"/>
        <v>12.49852256</v>
      </c>
    </row>
    <row r="348" ht="11.25" customHeight="1" outlineLevel="4">
      <c r="A348" s="45" t="s">
        <v>683</v>
      </c>
      <c r="B348" s="45" t="s">
        <v>684</v>
      </c>
      <c r="C348" s="45" t="s">
        <v>18</v>
      </c>
      <c r="D348" s="45" t="s">
        <v>262</v>
      </c>
      <c r="E348" s="46">
        <v>2.0</v>
      </c>
      <c r="F348" s="47"/>
      <c r="G348" s="48">
        <v>474.19</v>
      </c>
      <c r="H348" s="48">
        <v>379.35</v>
      </c>
      <c r="J348" s="17" t="s">
        <v>683</v>
      </c>
      <c r="K348" s="17" t="s">
        <v>684</v>
      </c>
      <c r="L348" s="17" t="s">
        <v>18</v>
      </c>
      <c r="M348" s="17" t="s">
        <v>262</v>
      </c>
      <c r="N348" s="21">
        <v>2.0</v>
      </c>
      <c r="O348" s="21">
        <v>474.19</v>
      </c>
      <c r="P348" s="21">
        <f t="shared" si="69"/>
        <v>450.4805</v>
      </c>
      <c r="Q348" s="21">
        <f t="shared" si="70"/>
        <v>436.2548</v>
      </c>
      <c r="R348" s="21">
        <f t="shared" si="71"/>
        <v>426.771</v>
      </c>
      <c r="S348" s="49">
        <f t="shared" si="72"/>
        <v>12.50059312</v>
      </c>
    </row>
    <row r="349" ht="22.5" customHeight="1" outlineLevel="4">
      <c r="A349" s="45" t="s">
        <v>685</v>
      </c>
      <c r="B349" s="45" t="s">
        <v>686</v>
      </c>
      <c r="C349" s="45" t="s">
        <v>208</v>
      </c>
      <c r="D349" s="45" t="s">
        <v>561</v>
      </c>
      <c r="E349" s="46">
        <v>4.0</v>
      </c>
      <c r="F349" s="47"/>
      <c r="G349" s="50">
        <v>5305.76</v>
      </c>
      <c r="H349" s="50">
        <v>4244.61</v>
      </c>
      <c r="J349" s="17" t="s">
        <v>685</v>
      </c>
      <c r="K349" s="17" t="s">
        <v>686</v>
      </c>
      <c r="L349" s="17" t="s">
        <v>208</v>
      </c>
      <c r="M349" s="17" t="s">
        <v>561</v>
      </c>
      <c r="N349" s="21">
        <v>4.0</v>
      </c>
      <c r="O349" s="21">
        <v>5305.76</v>
      </c>
      <c r="P349" s="21">
        <f t="shared" si="69"/>
        <v>5040.472</v>
      </c>
      <c r="Q349" s="21">
        <f t="shared" si="70"/>
        <v>4881.2992</v>
      </c>
      <c r="R349" s="21">
        <f t="shared" si="71"/>
        <v>4775.184</v>
      </c>
      <c r="S349" s="49">
        <f t="shared" si="72"/>
        <v>12.49994699</v>
      </c>
    </row>
    <row r="350" ht="11.25" customHeight="1" outlineLevel="4">
      <c r="A350" s="45" t="s">
        <v>687</v>
      </c>
      <c r="B350" s="45" t="s">
        <v>688</v>
      </c>
      <c r="C350" s="45" t="s">
        <v>208</v>
      </c>
      <c r="D350" s="45" t="s">
        <v>689</v>
      </c>
      <c r="E350" s="46">
        <v>2.0</v>
      </c>
      <c r="F350" s="47"/>
      <c r="G350" s="50">
        <v>1563.95</v>
      </c>
      <c r="H350" s="50">
        <v>1251.16</v>
      </c>
      <c r="J350" s="17" t="s">
        <v>687</v>
      </c>
      <c r="K350" s="17" t="s">
        <v>688</v>
      </c>
      <c r="L350" s="17" t="s">
        <v>208</v>
      </c>
      <c r="M350" s="17" t="s">
        <v>689</v>
      </c>
      <c r="N350" s="21">
        <v>2.0</v>
      </c>
      <c r="O350" s="21">
        <v>1563.95</v>
      </c>
      <c r="P350" s="21">
        <f t="shared" si="69"/>
        <v>1485.7525</v>
      </c>
      <c r="Q350" s="21">
        <f t="shared" si="70"/>
        <v>1438.834</v>
      </c>
      <c r="R350" s="21">
        <f t="shared" si="71"/>
        <v>1407.555</v>
      </c>
      <c r="S350" s="49">
        <f t="shared" si="72"/>
        <v>12.5</v>
      </c>
    </row>
    <row r="351" ht="11.25" customHeight="1" outlineLevel="4">
      <c r="A351" s="45" t="s">
        <v>690</v>
      </c>
      <c r="B351" s="45" t="s">
        <v>691</v>
      </c>
      <c r="C351" s="45" t="s">
        <v>208</v>
      </c>
      <c r="D351" s="45" t="s">
        <v>137</v>
      </c>
      <c r="E351" s="46">
        <v>12.0</v>
      </c>
      <c r="F351" s="47"/>
      <c r="G351" s="50">
        <v>1898.6</v>
      </c>
      <c r="H351" s="50">
        <v>1518.88</v>
      </c>
      <c r="J351" s="17" t="s">
        <v>690</v>
      </c>
      <c r="K351" s="17" t="s">
        <v>691</v>
      </c>
      <c r="L351" s="17" t="s">
        <v>208</v>
      </c>
      <c r="M351" s="17" t="s">
        <v>137</v>
      </c>
      <c r="N351" s="21">
        <v>12.0</v>
      </c>
      <c r="O351" s="21">
        <v>1898.6</v>
      </c>
      <c r="P351" s="21">
        <f t="shared" si="69"/>
        <v>1803.67</v>
      </c>
      <c r="Q351" s="21">
        <f t="shared" si="70"/>
        <v>1746.712</v>
      </c>
      <c r="R351" s="21">
        <f t="shared" si="71"/>
        <v>1708.74</v>
      </c>
      <c r="S351" s="49">
        <f t="shared" si="72"/>
        <v>12.5</v>
      </c>
    </row>
    <row r="352" ht="11.25" customHeight="1" outlineLevel="4">
      <c r="A352" s="45" t="s">
        <v>692</v>
      </c>
      <c r="B352" s="45" t="s">
        <v>693</v>
      </c>
      <c r="C352" s="45" t="s">
        <v>208</v>
      </c>
      <c r="D352" s="45" t="s">
        <v>137</v>
      </c>
      <c r="E352" s="46">
        <v>2.0</v>
      </c>
      <c r="F352" s="47"/>
      <c r="G352" s="50">
        <v>2797.21</v>
      </c>
      <c r="H352" s="50">
        <v>2237.77</v>
      </c>
      <c r="J352" s="17" t="s">
        <v>692</v>
      </c>
      <c r="K352" s="17" t="s">
        <v>693</v>
      </c>
      <c r="L352" s="17" t="s">
        <v>208</v>
      </c>
      <c r="M352" s="17" t="s">
        <v>137</v>
      </c>
      <c r="N352" s="21">
        <v>2.0</v>
      </c>
      <c r="O352" s="21">
        <v>2797.21</v>
      </c>
      <c r="P352" s="21">
        <f t="shared" si="69"/>
        <v>2657.3495</v>
      </c>
      <c r="Q352" s="21">
        <f t="shared" si="70"/>
        <v>2573.4332</v>
      </c>
      <c r="R352" s="21">
        <f t="shared" si="71"/>
        <v>2517.489</v>
      </c>
      <c r="S352" s="49">
        <f t="shared" si="72"/>
        <v>12.49989945</v>
      </c>
    </row>
    <row r="353" ht="11.25" customHeight="1" outlineLevel="4">
      <c r="A353" s="45" t="s">
        <v>694</v>
      </c>
      <c r="B353" s="45" t="s">
        <v>695</v>
      </c>
      <c r="C353" s="45" t="s">
        <v>208</v>
      </c>
      <c r="D353" s="45" t="s">
        <v>137</v>
      </c>
      <c r="E353" s="46">
        <v>10.0</v>
      </c>
      <c r="F353" s="47"/>
      <c r="G353" s="50">
        <v>2677.49</v>
      </c>
      <c r="H353" s="50">
        <v>2141.99</v>
      </c>
      <c r="J353" s="17" t="s">
        <v>694</v>
      </c>
      <c r="K353" s="17" t="s">
        <v>695</v>
      </c>
      <c r="L353" s="17" t="s">
        <v>208</v>
      </c>
      <c r="M353" s="17" t="s">
        <v>137</v>
      </c>
      <c r="N353" s="21">
        <v>10.0</v>
      </c>
      <c r="O353" s="21">
        <v>2677.49</v>
      </c>
      <c r="P353" s="21">
        <f t="shared" si="69"/>
        <v>2543.6155</v>
      </c>
      <c r="Q353" s="21">
        <f t="shared" si="70"/>
        <v>2463.2908</v>
      </c>
      <c r="R353" s="21">
        <f t="shared" si="71"/>
        <v>2409.741</v>
      </c>
      <c r="S353" s="49">
        <f t="shared" si="72"/>
        <v>12.50010504</v>
      </c>
    </row>
    <row r="354" ht="11.25" customHeight="1" outlineLevel="4">
      <c r="A354" s="45" t="s">
        <v>696</v>
      </c>
      <c r="B354" s="45" t="s">
        <v>697</v>
      </c>
      <c r="C354" s="45" t="s">
        <v>208</v>
      </c>
      <c r="D354" s="45" t="s">
        <v>262</v>
      </c>
      <c r="E354" s="46">
        <v>1.0</v>
      </c>
      <c r="F354" s="47"/>
      <c r="G354" s="50">
        <v>2595.8</v>
      </c>
      <c r="H354" s="50">
        <v>2076.64</v>
      </c>
      <c r="J354" s="17" t="s">
        <v>696</v>
      </c>
      <c r="K354" s="17" t="s">
        <v>697</v>
      </c>
      <c r="L354" s="17" t="s">
        <v>208</v>
      </c>
      <c r="M354" s="17" t="s">
        <v>262</v>
      </c>
      <c r="N354" s="21">
        <v>1.0</v>
      </c>
      <c r="O354" s="21">
        <v>2595.8</v>
      </c>
      <c r="P354" s="21">
        <f t="shared" si="69"/>
        <v>2466.01</v>
      </c>
      <c r="Q354" s="21">
        <f t="shared" si="70"/>
        <v>2388.136</v>
      </c>
      <c r="R354" s="21">
        <f t="shared" si="71"/>
        <v>2336.22</v>
      </c>
      <c r="S354" s="49">
        <f t="shared" si="72"/>
        <v>12.5</v>
      </c>
    </row>
    <row r="355" ht="11.25" customHeight="1" outlineLevel="4">
      <c r="A355" s="45" t="s">
        <v>698</v>
      </c>
      <c r="B355" s="45" t="s">
        <v>699</v>
      </c>
      <c r="C355" s="45" t="s">
        <v>18</v>
      </c>
      <c r="D355" s="45" t="s">
        <v>587</v>
      </c>
      <c r="E355" s="46">
        <v>9.0</v>
      </c>
      <c r="F355" s="47"/>
      <c r="G355" s="50">
        <v>1059.0</v>
      </c>
      <c r="H355" s="48">
        <v>847.2</v>
      </c>
      <c r="J355" s="17" t="s">
        <v>698</v>
      </c>
      <c r="K355" s="17" t="s">
        <v>699</v>
      </c>
      <c r="L355" s="17" t="s">
        <v>18</v>
      </c>
      <c r="M355" s="17" t="s">
        <v>587</v>
      </c>
      <c r="N355" s="21">
        <v>9.0</v>
      </c>
      <c r="O355" s="21">
        <v>1059.0</v>
      </c>
      <c r="P355" s="21">
        <f t="shared" si="69"/>
        <v>1006.05</v>
      </c>
      <c r="Q355" s="21">
        <f t="shared" si="70"/>
        <v>974.28</v>
      </c>
      <c r="R355" s="21">
        <f t="shared" si="71"/>
        <v>953.1</v>
      </c>
      <c r="S355" s="49">
        <f t="shared" si="72"/>
        <v>12.5</v>
      </c>
    </row>
    <row r="356" ht="11.25" customHeight="1" outlineLevel="4">
      <c r="A356" s="45" t="s">
        <v>700</v>
      </c>
      <c r="B356" s="45" t="s">
        <v>701</v>
      </c>
      <c r="C356" s="45" t="s">
        <v>18</v>
      </c>
      <c r="D356" s="45" t="s">
        <v>587</v>
      </c>
      <c r="E356" s="46">
        <v>9.0</v>
      </c>
      <c r="F356" s="47"/>
      <c r="G356" s="50">
        <v>1059.0</v>
      </c>
      <c r="H356" s="48">
        <v>847.2</v>
      </c>
      <c r="J356" s="17" t="s">
        <v>700</v>
      </c>
      <c r="K356" s="17" t="s">
        <v>701</v>
      </c>
      <c r="L356" s="17" t="s">
        <v>18</v>
      </c>
      <c r="M356" s="17" t="s">
        <v>587</v>
      </c>
      <c r="N356" s="21">
        <v>9.0</v>
      </c>
      <c r="O356" s="21">
        <v>1059.0</v>
      </c>
      <c r="P356" s="21">
        <f t="shared" si="69"/>
        <v>1006.05</v>
      </c>
      <c r="Q356" s="21">
        <f t="shared" si="70"/>
        <v>974.28</v>
      </c>
      <c r="R356" s="21">
        <f t="shared" si="71"/>
        <v>953.1</v>
      </c>
      <c r="S356" s="49">
        <f t="shared" si="72"/>
        <v>12.5</v>
      </c>
    </row>
    <row r="357" ht="11.25" customHeight="1" outlineLevel="4">
      <c r="A357" s="45" t="s">
        <v>702</v>
      </c>
      <c r="B357" s="45" t="s">
        <v>703</v>
      </c>
      <c r="C357" s="45" t="s">
        <v>18</v>
      </c>
      <c r="D357" s="45" t="s">
        <v>262</v>
      </c>
      <c r="E357" s="46">
        <v>2.0</v>
      </c>
      <c r="F357" s="47"/>
      <c r="G357" s="50">
        <v>1150.65</v>
      </c>
      <c r="H357" s="48">
        <v>920.52</v>
      </c>
      <c r="J357" s="17" t="s">
        <v>702</v>
      </c>
      <c r="K357" s="17" t="s">
        <v>703</v>
      </c>
      <c r="L357" s="17" t="s">
        <v>18</v>
      </c>
      <c r="M357" s="17" t="s">
        <v>262</v>
      </c>
      <c r="N357" s="21">
        <v>2.0</v>
      </c>
      <c r="O357" s="21">
        <v>1150.65</v>
      </c>
      <c r="P357" s="21">
        <f t="shared" si="69"/>
        <v>1093.1175</v>
      </c>
      <c r="Q357" s="21">
        <f t="shared" si="70"/>
        <v>1058.598</v>
      </c>
      <c r="R357" s="21">
        <f t="shared" si="71"/>
        <v>1035.585</v>
      </c>
      <c r="S357" s="49">
        <f t="shared" si="72"/>
        <v>12.5</v>
      </c>
    </row>
    <row r="358" ht="11.25" customHeight="1" outlineLevel="4">
      <c r="A358" s="45" t="s">
        <v>704</v>
      </c>
      <c r="B358" s="45" t="s">
        <v>705</v>
      </c>
      <c r="C358" s="45" t="s">
        <v>18</v>
      </c>
      <c r="D358" s="45" t="s">
        <v>262</v>
      </c>
      <c r="E358" s="46">
        <v>1.0</v>
      </c>
      <c r="F358" s="47"/>
      <c r="G358" s="50">
        <v>1207.63</v>
      </c>
      <c r="H358" s="48">
        <v>966.1</v>
      </c>
      <c r="J358" s="17" t="s">
        <v>704</v>
      </c>
      <c r="K358" s="17" t="s">
        <v>705</v>
      </c>
      <c r="L358" s="17" t="s">
        <v>18</v>
      </c>
      <c r="M358" s="17" t="s">
        <v>262</v>
      </c>
      <c r="N358" s="21">
        <v>1.0</v>
      </c>
      <c r="O358" s="21">
        <v>1207.63</v>
      </c>
      <c r="P358" s="21">
        <f t="shared" si="69"/>
        <v>1147.2485</v>
      </c>
      <c r="Q358" s="21">
        <f t="shared" si="70"/>
        <v>1111.0196</v>
      </c>
      <c r="R358" s="21">
        <f t="shared" si="71"/>
        <v>1086.867</v>
      </c>
      <c r="S358" s="49">
        <f t="shared" si="72"/>
        <v>12.50046579</v>
      </c>
    </row>
    <row r="359" ht="11.25" customHeight="1" outlineLevel="4">
      <c r="A359" s="45" t="s">
        <v>706</v>
      </c>
      <c r="B359" s="45" t="s">
        <v>707</v>
      </c>
      <c r="C359" s="45" t="s">
        <v>18</v>
      </c>
      <c r="D359" s="45" t="s">
        <v>137</v>
      </c>
      <c r="E359" s="46">
        <v>1.0</v>
      </c>
      <c r="F359" s="47"/>
      <c r="G359" s="50">
        <v>2999.43</v>
      </c>
      <c r="H359" s="50">
        <v>2399.54</v>
      </c>
      <c r="J359" s="17" t="s">
        <v>706</v>
      </c>
      <c r="K359" s="17" t="s">
        <v>707</v>
      </c>
      <c r="L359" s="17" t="s">
        <v>18</v>
      </c>
      <c r="M359" s="17" t="s">
        <v>137</v>
      </c>
      <c r="N359" s="21">
        <v>1.0</v>
      </c>
      <c r="O359" s="21">
        <v>2999.43</v>
      </c>
      <c r="P359" s="21">
        <f t="shared" si="69"/>
        <v>2849.4585</v>
      </c>
      <c r="Q359" s="21">
        <f t="shared" si="70"/>
        <v>2759.4756</v>
      </c>
      <c r="R359" s="21">
        <f t="shared" si="71"/>
        <v>2699.487</v>
      </c>
      <c r="S359" s="49">
        <f t="shared" si="72"/>
        <v>12.50018754</v>
      </c>
    </row>
    <row r="360" ht="11.25" customHeight="1" outlineLevel="4">
      <c r="A360" s="45" t="s">
        <v>708</v>
      </c>
      <c r="B360" s="45" t="s">
        <v>709</v>
      </c>
      <c r="C360" s="45" t="s">
        <v>18</v>
      </c>
      <c r="D360" s="45" t="s">
        <v>587</v>
      </c>
      <c r="E360" s="46">
        <v>1.0</v>
      </c>
      <c r="F360" s="47"/>
      <c r="G360" s="50">
        <v>6324.18</v>
      </c>
      <c r="H360" s="50">
        <v>5059.34</v>
      </c>
      <c r="J360" s="17" t="s">
        <v>708</v>
      </c>
      <c r="K360" s="17" t="s">
        <v>709</v>
      </c>
      <c r="L360" s="17" t="s">
        <v>18</v>
      </c>
      <c r="M360" s="17" t="s">
        <v>587</v>
      </c>
      <c r="N360" s="21">
        <v>1.0</v>
      </c>
      <c r="O360" s="21">
        <v>6324.18</v>
      </c>
      <c r="P360" s="21">
        <f t="shared" si="69"/>
        <v>6007.971</v>
      </c>
      <c r="Q360" s="21">
        <f t="shared" si="70"/>
        <v>5818.2456</v>
      </c>
      <c r="R360" s="21">
        <f t="shared" si="71"/>
        <v>5691.762</v>
      </c>
      <c r="S360" s="49">
        <f t="shared" si="72"/>
        <v>12.50008894</v>
      </c>
    </row>
    <row r="361" ht="11.25" customHeight="1" outlineLevel="4">
      <c r="A361" s="45"/>
      <c r="B361" s="45" t="s">
        <v>710</v>
      </c>
      <c r="C361" s="45" t="s">
        <v>18</v>
      </c>
      <c r="D361" s="45" t="s">
        <v>587</v>
      </c>
      <c r="E361" s="46">
        <v>1.0</v>
      </c>
      <c r="F361" s="47"/>
      <c r="G361" s="50">
        <v>4435.6</v>
      </c>
      <c r="H361" s="50">
        <v>3548.48</v>
      </c>
      <c r="J361" s="17"/>
      <c r="K361" s="17" t="s">
        <v>710</v>
      </c>
      <c r="L361" s="17" t="s">
        <v>18</v>
      </c>
      <c r="M361" s="17" t="s">
        <v>587</v>
      </c>
      <c r="N361" s="21">
        <v>1.0</v>
      </c>
      <c r="O361" s="21">
        <v>4435.6</v>
      </c>
      <c r="P361" s="21">
        <f t="shared" si="69"/>
        <v>4213.82</v>
      </c>
      <c r="Q361" s="21">
        <f t="shared" si="70"/>
        <v>4080.752</v>
      </c>
      <c r="R361" s="21">
        <f t="shared" si="71"/>
        <v>3992.04</v>
      </c>
      <c r="S361" s="49">
        <f t="shared" si="72"/>
        <v>12.5</v>
      </c>
    </row>
    <row r="362" ht="11.25" customHeight="1" outlineLevel="3">
      <c r="A362" s="42"/>
      <c r="B362" s="42" t="s">
        <v>711</v>
      </c>
      <c r="C362" s="42"/>
      <c r="D362" s="43"/>
      <c r="E362" s="43"/>
      <c r="F362" s="44"/>
      <c r="G362" s="44"/>
      <c r="H362" s="44"/>
      <c r="J362" s="18"/>
      <c r="K362" s="18" t="s">
        <v>711</v>
      </c>
      <c r="L362" s="18"/>
      <c r="M362" s="19"/>
      <c r="N362" s="19"/>
      <c r="O362" s="21"/>
      <c r="P362" s="21"/>
      <c r="Q362" s="21"/>
      <c r="R362" s="21"/>
      <c r="S362" s="49" t="str">
        <f t="shared" si="72"/>
        <v>#DIV/0!</v>
      </c>
    </row>
    <row r="363" ht="22.5" customHeight="1" outlineLevel="4">
      <c r="A363" s="45" t="s">
        <v>712</v>
      </c>
      <c r="B363" s="45" t="s">
        <v>713</v>
      </c>
      <c r="C363" s="45" t="s">
        <v>18</v>
      </c>
      <c r="D363" s="45" t="s">
        <v>561</v>
      </c>
      <c r="E363" s="46">
        <v>3.0</v>
      </c>
      <c r="F363" s="47"/>
      <c r="G363" s="50">
        <v>2052.11</v>
      </c>
      <c r="H363" s="50">
        <v>1641.69</v>
      </c>
      <c r="J363" s="17" t="s">
        <v>712</v>
      </c>
      <c r="K363" s="17" t="s">
        <v>713</v>
      </c>
      <c r="L363" s="17" t="s">
        <v>18</v>
      </c>
      <c r="M363" s="17" t="s">
        <v>561</v>
      </c>
      <c r="N363" s="21">
        <v>3.0</v>
      </c>
      <c r="O363" s="21">
        <v>2052.11</v>
      </c>
      <c r="P363" s="21">
        <f t="shared" ref="P363:P368" si="73">O363-(O363*5%)</f>
        <v>1949.5045</v>
      </c>
      <c r="Q363" s="21">
        <f t="shared" ref="Q363:Q368" si="74">O363-(O363*8%)</f>
        <v>1887.9412</v>
      </c>
      <c r="R363" s="21">
        <f t="shared" ref="R363:R368" si="75">O363-(O363*10%)</f>
        <v>1846.899</v>
      </c>
      <c r="S363" s="49">
        <f t="shared" si="72"/>
        <v>12.49986295</v>
      </c>
    </row>
    <row r="364" ht="22.5" customHeight="1" outlineLevel="4">
      <c r="A364" s="45"/>
      <c r="B364" s="45" t="s">
        <v>714</v>
      </c>
      <c r="C364" s="45" t="s">
        <v>140</v>
      </c>
      <c r="D364" s="45" t="s">
        <v>561</v>
      </c>
      <c r="E364" s="46">
        <v>279.0</v>
      </c>
      <c r="F364" s="47"/>
      <c r="G364" s="48">
        <v>319.01</v>
      </c>
      <c r="H364" s="48">
        <v>255.21</v>
      </c>
      <c r="J364" s="17"/>
      <c r="K364" s="17" t="s">
        <v>714</v>
      </c>
      <c r="L364" s="17" t="s">
        <v>140</v>
      </c>
      <c r="M364" s="17" t="s">
        <v>561</v>
      </c>
      <c r="N364" s="21">
        <v>306.0</v>
      </c>
      <c r="O364" s="21">
        <v>319.01</v>
      </c>
      <c r="P364" s="21">
        <f t="shared" si="73"/>
        <v>303.0595</v>
      </c>
      <c r="Q364" s="21">
        <f t="shared" si="74"/>
        <v>293.4892</v>
      </c>
      <c r="R364" s="21">
        <f t="shared" si="75"/>
        <v>287.109</v>
      </c>
      <c r="S364" s="49">
        <f t="shared" si="72"/>
        <v>12.49911837</v>
      </c>
    </row>
    <row r="365" ht="22.5" customHeight="1" outlineLevel="4">
      <c r="A365" s="45"/>
      <c r="B365" s="45" t="s">
        <v>715</v>
      </c>
      <c r="C365" s="45" t="s">
        <v>18</v>
      </c>
      <c r="D365" s="45" t="s">
        <v>561</v>
      </c>
      <c r="E365" s="46">
        <v>6.0</v>
      </c>
      <c r="F365" s="47"/>
      <c r="G365" s="50">
        <v>1214.21</v>
      </c>
      <c r="H365" s="48">
        <v>971.37</v>
      </c>
      <c r="J365" s="17"/>
      <c r="K365" s="17" t="s">
        <v>715</v>
      </c>
      <c r="L365" s="17" t="s">
        <v>18</v>
      </c>
      <c r="M365" s="17" t="s">
        <v>561</v>
      </c>
      <c r="N365" s="21">
        <v>6.0</v>
      </c>
      <c r="O365" s="21">
        <v>1214.21</v>
      </c>
      <c r="P365" s="21">
        <f t="shared" si="73"/>
        <v>1153.4995</v>
      </c>
      <c r="Q365" s="21">
        <f t="shared" si="74"/>
        <v>1117.0732</v>
      </c>
      <c r="R365" s="21">
        <f t="shared" si="75"/>
        <v>1092.789</v>
      </c>
      <c r="S365" s="49">
        <f t="shared" si="72"/>
        <v>12.49976837</v>
      </c>
    </row>
    <row r="366" ht="22.5" customHeight="1" outlineLevel="4">
      <c r="A366" s="45" t="s">
        <v>716</v>
      </c>
      <c r="B366" s="45" t="s">
        <v>717</v>
      </c>
      <c r="C366" s="45" t="s">
        <v>18</v>
      </c>
      <c r="D366" s="45" t="s">
        <v>561</v>
      </c>
      <c r="E366" s="46">
        <v>2.0</v>
      </c>
      <c r="F366" s="47"/>
      <c r="G366" s="50">
        <v>2782.98</v>
      </c>
      <c r="H366" s="50">
        <v>2226.38</v>
      </c>
      <c r="J366" s="17" t="s">
        <v>716</v>
      </c>
      <c r="K366" s="17" t="s">
        <v>717</v>
      </c>
      <c r="L366" s="17" t="s">
        <v>18</v>
      </c>
      <c r="M366" s="17" t="s">
        <v>561</v>
      </c>
      <c r="N366" s="21">
        <v>2.0</v>
      </c>
      <c r="O366" s="21">
        <v>2782.98</v>
      </c>
      <c r="P366" s="21">
        <f t="shared" si="73"/>
        <v>2643.831</v>
      </c>
      <c r="Q366" s="21">
        <f t="shared" si="74"/>
        <v>2560.3416</v>
      </c>
      <c r="R366" s="21">
        <f t="shared" si="75"/>
        <v>2504.682</v>
      </c>
      <c r="S366" s="49">
        <f t="shared" si="72"/>
        <v>12.50020212</v>
      </c>
    </row>
    <row r="367" ht="22.5" customHeight="1" outlineLevel="4">
      <c r="A367" s="45" t="s">
        <v>718</v>
      </c>
      <c r="B367" s="45" t="s">
        <v>719</v>
      </c>
      <c r="C367" s="45" t="s">
        <v>18</v>
      </c>
      <c r="D367" s="45" t="s">
        <v>561</v>
      </c>
      <c r="E367" s="46">
        <v>2.0</v>
      </c>
      <c r="F367" s="47"/>
      <c r="G367" s="50">
        <v>5911.89</v>
      </c>
      <c r="H367" s="50">
        <v>4729.51</v>
      </c>
      <c r="J367" s="17" t="s">
        <v>718</v>
      </c>
      <c r="K367" s="17" t="s">
        <v>719</v>
      </c>
      <c r="L367" s="17" t="s">
        <v>18</v>
      </c>
      <c r="M367" s="17" t="s">
        <v>561</v>
      </c>
      <c r="N367" s="21">
        <v>2.0</v>
      </c>
      <c r="O367" s="21">
        <v>5911.89</v>
      </c>
      <c r="P367" s="21">
        <f t="shared" si="73"/>
        <v>5616.2955</v>
      </c>
      <c r="Q367" s="21">
        <f t="shared" si="74"/>
        <v>5438.9388</v>
      </c>
      <c r="R367" s="21">
        <f t="shared" si="75"/>
        <v>5320.701</v>
      </c>
      <c r="S367" s="49">
        <f t="shared" si="72"/>
        <v>12.50004757</v>
      </c>
    </row>
    <row r="368" ht="22.5" customHeight="1" outlineLevel="4">
      <c r="A368" s="45" t="s">
        <v>720</v>
      </c>
      <c r="B368" s="45" t="s">
        <v>721</v>
      </c>
      <c r="C368" s="45" t="s">
        <v>18</v>
      </c>
      <c r="D368" s="45" t="s">
        <v>561</v>
      </c>
      <c r="E368" s="46">
        <v>6.0</v>
      </c>
      <c r="F368" s="47"/>
      <c r="G368" s="50">
        <v>1630.73</v>
      </c>
      <c r="H368" s="50">
        <v>1304.58</v>
      </c>
      <c r="J368" s="17" t="s">
        <v>720</v>
      </c>
      <c r="K368" s="17" t="s">
        <v>721</v>
      </c>
      <c r="L368" s="17" t="s">
        <v>18</v>
      </c>
      <c r="M368" s="17" t="s">
        <v>561</v>
      </c>
      <c r="N368" s="21">
        <v>6.0</v>
      </c>
      <c r="O368" s="21">
        <v>1630.73</v>
      </c>
      <c r="P368" s="21">
        <f t="shared" si="73"/>
        <v>1549.1935</v>
      </c>
      <c r="Q368" s="21">
        <f t="shared" si="74"/>
        <v>1500.2716</v>
      </c>
      <c r="R368" s="21">
        <f t="shared" si="75"/>
        <v>1467.657</v>
      </c>
      <c r="S368" s="49">
        <f t="shared" si="72"/>
        <v>12.50034494</v>
      </c>
    </row>
    <row r="369" ht="11.25" customHeight="1" outlineLevel="3">
      <c r="A369" s="42"/>
      <c r="B369" s="42" t="s">
        <v>722</v>
      </c>
      <c r="C369" s="42"/>
      <c r="D369" s="43"/>
      <c r="E369" s="43"/>
      <c r="F369" s="44"/>
      <c r="G369" s="44"/>
      <c r="H369" s="44"/>
      <c r="J369" s="18"/>
      <c r="K369" s="18" t="s">
        <v>722</v>
      </c>
      <c r="L369" s="18"/>
      <c r="M369" s="19"/>
      <c r="N369" s="19"/>
      <c r="O369" s="21"/>
      <c r="P369" s="21"/>
      <c r="Q369" s="21"/>
      <c r="R369" s="21"/>
      <c r="S369" s="49" t="str">
        <f t="shared" si="72"/>
        <v>#DIV/0!</v>
      </c>
    </row>
    <row r="370" ht="22.5" customHeight="1" outlineLevel="4">
      <c r="A370" s="45" t="s">
        <v>723</v>
      </c>
      <c r="B370" s="45" t="s">
        <v>724</v>
      </c>
      <c r="C370" s="45" t="s">
        <v>18</v>
      </c>
      <c r="D370" s="45" t="s">
        <v>561</v>
      </c>
      <c r="E370" s="46">
        <v>1.0</v>
      </c>
      <c r="F370" s="47"/>
      <c r="G370" s="50">
        <v>4282.03</v>
      </c>
      <c r="H370" s="50">
        <v>3425.62</v>
      </c>
      <c r="J370" s="17" t="s">
        <v>723</v>
      </c>
      <c r="K370" s="17" t="s">
        <v>724</v>
      </c>
      <c r="L370" s="17" t="s">
        <v>18</v>
      </c>
      <c r="M370" s="17" t="s">
        <v>561</v>
      </c>
      <c r="N370" s="21">
        <v>1.0</v>
      </c>
      <c r="O370" s="21">
        <v>4282.03</v>
      </c>
      <c r="P370" s="21">
        <f t="shared" ref="P370:P393" si="76">O370-(O370*5%)</f>
        <v>4067.9285</v>
      </c>
      <c r="Q370" s="21">
        <f t="shared" ref="Q370:Q393" si="77">O370-(O370*8%)</f>
        <v>3939.4676</v>
      </c>
      <c r="R370" s="21">
        <f t="shared" ref="R370:R393" si="78">O370-(O370*10%)</f>
        <v>3853.827</v>
      </c>
      <c r="S370" s="49">
        <f t="shared" si="72"/>
        <v>12.50013136</v>
      </c>
    </row>
    <row r="371" ht="22.5" customHeight="1" outlineLevel="4">
      <c r="A371" s="45" t="s">
        <v>725</v>
      </c>
      <c r="B371" s="45" t="s">
        <v>726</v>
      </c>
      <c r="C371" s="45" t="s">
        <v>18</v>
      </c>
      <c r="D371" s="45" t="s">
        <v>561</v>
      </c>
      <c r="E371" s="46">
        <v>1.0</v>
      </c>
      <c r="F371" s="47"/>
      <c r="G371" s="50">
        <v>3475.44</v>
      </c>
      <c r="H371" s="50">
        <v>2780.35</v>
      </c>
      <c r="J371" s="17" t="s">
        <v>725</v>
      </c>
      <c r="K371" s="17" t="s">
        <v>726</v>
      </c>
      <c r="L371" s="17" t="s">
        <v>18</v>
      </c>
      <c r="M371" s="17" t="s">
        <v>561</v>
      </c>
      <c r="N371" s="21">
        <v>1.0</v>
      </c>
      <c r="O371" s="21">
        <v>3475.44</v>
      </c>
      <c r="P371" s="21">
        <f t="shared" si="76"/>
        <v>3301.668</v>
      </c>
      <c r="Q371" s="21">
        <f t="shared" si="77"/>
        <v>3197.4048</v>
      </c>
      <c r="R371" s="21">
        <f t="shared" si="78"/>
        <v>3127.896</v>
      </c>
      <c r="S371" s="49">
        <f t="shared" si="72"/>
        <v>12.50008093</v>
      </c>
    </row>
    <row r="372" ht="22.5" customHeight="1" outlineLevel="4">
      <c r="A372" s="45" t="s">
        <v>727</v>
      </c>
      <c r="B372" s="45" t="s">
        <v>728</v>
      </c>
      <c r="C372" s="45" t="s">
        <v>140</v>
      </c>
      <c r="D372" s="45" t="s">
        <v>561</v>
      </c>
      <c r="E372" s="46">
        <v>60.0</v>
      </c>
      <c r="F372" s="47"/>
      <c r="G372" s="50">
        <v>1648.69</v>
      </c>
      <c r="H372" s="50">
        <v>1318.96</v>
      </c>
      <c r="J372" s="17" t="s">
        <v>727</v>
      </c>
      <c r="K372" s="17" t="s">
        <v>728</v>
      </c>
      <c r="L372" s="17" t="s">
        <v>140</v>
      </c>
      <c r="M372" s="17" t="s">
        <v>561</v>
      </c>
      <c r="N372" s="21">
        <v>60.0</v>
      </c>
      <c r="O372" s="21">
        <v>1648.69</v>
      </c>
      <c r="P372" s="21">
        <f t="shared" si="76"/>
        <v>1566.2555</v>
      </c>
      <c r="Q372" s="21">
        <f t="shared" si="77"/>
        <v>1516.7948</v>
      </c>
      <c r="R372" s="21">
        <f t="shared" si="78"/>
        <v>1483.821</v>
      </c>
      <c r="S372" s="49">
        <f t="shared" si="72"/>
        <v>12.49931764</v>
      </c>
    </row>
    <row r="373" ht="22.5" customHeight="1" outlineLevel="4">
      <c r="A373" s="45"/>
      <c r="B373" s="45" t="s">
        <v>729</v>
      </c>
      <c r="C373" s="45" t="s">
        <v>18</v>
      </c>
      <c r="D373" s="45" t="s">
        <v>561</v>
      </c>
      <c r="E373" s="46">
        <v>70.0</v>
      </c>
      <c r="F373" s="47"/>
      <c r="G373" s="50">
        <v>1126.2</v>
      </c>
      <c r="H373" s="48">
        <v>900.96</v>
      </c>
      <c r="J373" s="17"/>
      <c r="K373" s="17" t="s">
        <v>729</v>
      </c>
      <c r="L373" s="17" t="s">
        <v>18</v>
      </c>
      <c r="M373" s="17" t="s">
        <v>561</v>
      </c>
      <c r="N373" s="21">
        <v>70.0</v>
      </c>
      <c r="O373" s="21">
        <v>1126.2</v>
      </c>
      <c r="P373" s="21">
        <f t="shared" si="76"/>
        <v>1069.89</v>
      </c>
      <c r="Q373" s="21">
        <f t="shared" si="77"/>
        <v>1036.104</v>
      </c>
      <c r="R373" s="21">
        <f t="shared" si="78"/>
        <v>1013.58</v>
      </c>
      <c r="S373" s="49">
        <f t="shared" si="72"/>
        <v>12.5</v>
      </c>
    </row>
    <row r="374" ht="22.5" customHeight="1" outlineLevel="4">
      <c r="A374" s="45" t="s">
        <v>730</v>
      </c>
      <c r="B374" s="45" t="s">
        <v>731</v>
      </c>
      <c r="C374" s="45" t="s">
        <v>18</v>
      </c>
      <c r="D374" s="45" t="s">
        <v>561</v>
      </c>
      <c r="E374" s="46">
        <v>5.0</v>
      </c>
      <c r="F374" s="47"/>
      <c r="G374" s="50">
        <v>2632.2</v>
      </c>
      <c r="H374" s="50">
        <v>2105.76</v>
      </c>
      <c r="J374" s="17" t="s">
        <v>730</v>
      </c>
      <c r="K374" s="17" t="s">
        <v>731</v>
      </c>
      <c r="L374" s="17" t="s">
        <v>18</v>
      </c>
      <c r="M374" s="17" t="s">
        <v>561</v>
      </c>
      <c r="N374" s="21">
        <v>5.0</v>
      </c>
      <c r="O374" s="21">
        <v>2632.2</v>
      </c>
      <c r="P374" s="21">
        <f t="shared" si="76"/>
        <v>2500.59</v>
      </c>
      <c r="Q374" s="21">
        <f t="shared" si="77"/>
        <v>2421.624</v>
      </c>
      <c r="R374" s="21">
        <f t="shared" si="78"/>
        <v>2368.98</v>
      </c>
      <c r="S374" s="49">
        <f t="shared" si="72"/>
        <v>12.5</v>
      </c>
    </row>
    <row r="375" ht="22.5" customHeight="1" outlineLevel="4">
      <c r="A375" s="45" t="s">
        <v>732</v>
      </c>
      <c r="B375" s="45" t="s">
        <v>733</v>
      </c>
      <c r="C375" s="45" t="s">
        <v>18</v>
      </c>
      <c r="D375" s="45" t="s">
        <v>561</v>
      </c>
      <c r="E375" s="46">
        <v>2.0</v>
      </c>
      <c r="F375" s="47"/>
      <c r="G375" s="50">
        <v>3341.3</v>
      </c>
      <c r="H375" s="50">
        <v>2673.04</v>
      </c>
      <c r="J375" s="17" t="s">
        <v>732</v>
      </c>
      <c r="K375" s="17" t="s">
        <v>733</v>
      </c>
      <c r="L375" s="17" t="s">
        <v>18</v>
      </c>
      <c r="M375" s="17" t="s">
        <v>561</v>
      </c>
      <c r="N375" s="21">
        <v>2.0</v>
      </c>
      <c r="O375" s="21">
        <v>3341.3</v>
      </c>
      <c r="P375" s="21">
        <f t="shared" si="76"/>
        <v>3174.235</v>
      </c>
      <c r="Q375" s="21">
        <f t="shared" si="77"/>
        <v>3073.996</v>
      </c>
      <c r="R375" s="21">
        <f t="shared" si="78"/>
        <v>3007.17</v>
      </c>
      <c r="S375" s="49">
        <f t="shared" si="72"/>
        <v>12.5</v>
      </c>
    </row>
    <row r="376" ht="22.5" customHeight="1" outlineLevel="4">
      <c r="A376" s="45" t="s">
        <v>734</v>
      </c>
      <c r="B376" s="45" t="s">
        <v>735</v>
      </c>
      <c r="C376" s="45" t="s">
        <v>18</v>
      </c>
      <c r="D376" s="45" t="s">
        <v>561</v>
      </c>
      <c r="E376" s="46">
        <v>16.0</v>
      </c>
      <c r="F376" s="47"/>
      <c r="G376" s="48">
        <v>974.5</v>
      </c>
      <c r="H376" s="48">
        <v>779.6</v>
      </c>
      <c r="J376" s="17" t="s">
        <v>734</v>
      </c>
      <c r="K376" s="17" t="s">
        <v>735</v>
      </c>
      <c r="L376" s="17" t="s">
        <v>18</v>
      </c>
      <c r="M376" s="17" t="s">
        <v>561</v>
      </c>
      <c r="N376" s="21">
        <v>16.0</v>
      </c>
      <c r="O376" s="21">
        <v>974.5</v>
      </c>
      <c r="P376" s="21">
        <f t="shared" si="76"/>
        <v>925.775</v>
      </c>
      <c r="Q376" s="21">
        <f t="shared" si="77"/>
        <v>896.54</v>
      </c>
      <c r="R376" s="21">
        <f t="shared" si="78"/>
        <v>877.05</v>
      </c>
      <c r="S376" s="49">
        <f t="shared" si="72"/>
        <v>12.5</v>
      </c>
    </row>
    <row r="377" ht="22.5" customHeight="1" outlineLevel="4">
      <c r="A377" s="45" t="s">
        <v>736</v>
      </c>
      <c r="B377" s="45" t="s">
        <v>737</v>
      </c>
      <c r="C377" s="45" t="s">
        <v>18</v>
      </c>
      <c r="D377" s="45" t="s">
        <v>561</v>
      </c>
      <c r="E377" s="46">
        <v>14.0</v>
      </c>
      <c r="F377" s="47"/>
      <c r="G377" s="50">
        <v>2458.05</v>
      </c>
      <c r="H377" s="50">
        <v>1966.44</v>
      </c>
      <c r="J377" s="17" t="s">
        <v>736</v>
      </c>
      <c r="K377" s="17" t="s">
        <v>737</v>
      </c>
      <c r="L377" s="17" t="s">
        <v>18</v>
      </c>
      <c r="M377" s="17" t="s">
        <v>561</v>
      </c>
      <c r="N377" s="21">
        <v>14.0</v>
      </c>
      <c r="O377" s="21">
        <v>2458.05</v>
      </c>
      <c r="P377" s="21">
        <f t="shared" si="76"/>
        <v>2335.1475</v>
      </c>
      <c r="Q377" s="21">
        <f t="shared" si="77"/>
        <v>2261.406</v>
      </c>
      <c r="R377" s="21">
        <f t="shared" si="78"/>
        <v>2212.245</v>
      </c>
      <c r="S377" s="49">
        <f t="shared" si="72"/>
        <v>12.5</v>
      </c>
    </row>
    <row r="378" ht="22.5" customHeight="1" outlineLevel="4">
      <c r="A378" s="45"/>
      <c r="B378" s="45" t="s">
        <v>738</v>
      </c>
      <c r="C378" s="45" t="s">
        <v>18</v>
      </c>
      <c r="D378" s="45" t="s">
        <v>561</v>
      </c>
      <c r="E378" s="46">
        <v>42.0</v>
      </c>
      <c r="F378" s="47"/>
      <c r="G378" s="50">
        <v>1475.0</v>
      </c>
      <c r="H378" s="50">
        <v>1180.0</v>
      </c>
      <c r="J378" s="17"/>
      <c r="K378" s="17" t="s">
        <v>738</v>
      </c>
      <c r="L378" s="17" t="s">
        <v>18</v>
      </c>
      <c r="M378" s="17" t="s">
        <v>561</v>
      </c>
      <c r="N378" s="21">
        <v>42.0</v>
      </c>
      <c r="O378" s="21">
        <v>1475.0</v>
      </c>
      <c r="P378" s="21">
        <f t="shared" si="76"/>
        <v>1401.25</v>
      </c>
      <c r="Q378" s="21">
        <f t="shared" si="77"/>
        <v>1357</v>
      </c>
      <c r="R378" s="21">
        <f t="shared" si="78"/>
        <v>1327.5</v>
      </c>
      <c r="S378" s="49">
        <f t="shared" si="72"/>
        <v>12.5</v>
      </c>
    </row>
    <row r="379" ht="22.5" customHeight="1" outlineLevel="4">
      <c r="A379" s="45" t="s">
        <v>739</v>
      </c>
      <c r="B379" s="45" t="s">
        <v>740</v>
      </c>
      <c r="C379" s="45" t="s">
        <v>140</v>
      </c>
      <c r="D379" s="45" t="s">
        <v>561</v>
      </c>
      <c r="E379" s="46">
        <v>198.0</v>
      </c>
      <c r="F379" s="47"/>
      <c r="G379" s="48">
        <v>500.9</v>
      </c>
      <c r="H379" s="48">
        <v>400.72</v>
      </c>
      <c r="J379" s="17" t="s">
        <v>739</v>
      </c>
      <c r="K379" s="17" t="s">
        <v>740</v>
      </c>
      <c r="L379" s="17" t="s">
        <v>140</v>
      </c>
      <c r="M379" s="17" t="s">
        <v>561</v>
      </c>
      <c r="N379" s="21">
        <v>225.0</v>
      </c>
      <c r="O379" s="21">
        <v>500.9</v>
      </c>
      <c r="P379" s="21">
        <f t="shared" si="76"/>
        <v>475.855</v>
      </c>
      <c r="Q379" s="21">
        <f t="shared" si="77"/>
        <v>460.828</v>
      </c>
      <c r="R379" s="21">
        <f t="shared" si="78"/>
        <v>450.81</v>
      </c>
      <c r="S379" s="49">
        <f t="shared" si="72"/>
        <v>12.5</v>
      </c>
    </row>
    <row r="380" ht="22.5" customHeight="1" outlineLevel="4">
      <c r="A380" s="45" t="s">
        <v>741</v>
      </c>
      <c r="B380" s="45" t="s">
        <v>742</v>
      </c>
      <c r="C380" s="45" t="s">
        <v>18</v>
      </c>
      <c r="D380" s="45" t="s">
        <v>561</v>
      </c>
      <c r="E380" s="46">
        <v>2.0</v>
      </c>
      <c r="F380" s="47"/>
      <c r="G380" s="50">
        <v>2754.52</v>
      </c>
      <c r="H380" s="50">
        <v>2203.6</v>
      </c>
      <c r="J380" s="17" t="s">
        <v>741</v>
      </c>
      <c r="K380" s="17" t="s">
        <v>742</v>
      </c>
      <c r="L380" s="17" t="s">
        <v>18</v>
      </c>
      <c r="M380" s="17" t="s">
        <v>561</v>
      </c>
      <c r="N380" s="21">
        <v>2.0</v>
      </c>
      <c r="O380" s="21">
        <v>2754.52</v>
      </c>
      <c r="P380" s="21">
        <f t="shared" si="76"/>
        <v>2616.794</v>
      </c>
      <c r="Q380" s="21">
        <f t="shared" si="77"/>
        <v>2534.1584</v>
      </c>
      <c r="R380" s="21">
        <f t="shared" si="78"/>
        <v>2479.068</v>
      </c>
      <c r="S380" s="49">
        <f t="shared" si="72"/>
        <v>12.50081685</v>
      </c>
    </row>
    <row r="381" ht="22.5" customHeight="1" outlineLevel="4">
      <c r="A381" s="45"/>
      <c r="B381" s="45" t="s">
        <v>743</v>
      </c>
      <c r="C381" s="45" t="s">
        <v>18</v>
      </c>
      <c r="D381" s="45" t="s">
        <v>561</v>
      </c>
      <c r="E381" s="46">
        <v>64.0</v>
      </c>
      <c r="F381" s="47"/>
      <c r="G381" s="50">
        <v>2461.88</v>
      </c>
      <c r="H381" s="50">
        <v>1969.5</v>
      </c>
      <c r="J381" s="17"/>
      <c r="K381" s="17" t="s">
        <v>743</v>
      </c>
      <c r="L381" s="17" t="s">
        <v>18</v>
      </c>
      <c r="M381" s="17" t="s">
        <v>561</v>
      </c>
      <c r="N381" s="21">
        <v>64.0</v>
      </c>
      <c r="O381" s="21">
        <v>2461.88</v>
      </c>
      <c r="P381" s="21">
        <f t="shared" si="76"/>
        <v>2338.786</v>
      </c>
      <c r="Q381" s="21">
        <f t="shared" si="77"/>
        <v>2264.9296</v>
      </c>
      <c r="R381" s="21">
        <f t="shared" si="78"/>
        <v>2215.692</v>
      </c>
      <c r="S381" s="49">
        <f t="shared" si="72"/>
        <v>12.50022848</v>
      </c>
    </row>
    <row r="382" ht="22.5" customHeight="1" outlineLevel="4">
      <c r="A382" s="45"/>
      <c r="B382" s="45" t="s">
        <v>744</v>
      </c>
      <c r="C382" s="45" t="s">
        <v>18</v>
      </c>
      <c r="D382" s="45" t="s">
        <v>561</v>
      </c>
      <c r="E382" s="46">
        <v>4.0</v>
      </c>
      <c r="F382" s="47"/>
      <c r="G382" s="48">
        <v>970.0</v>
      </c>
      <c r="H382" s="48">
        <v>776.0</v>
      </c>
      <c r="J382" s="17"/>
      <c r="K382" s="17" t="s">
        <v>744</v>
      </c>
      <c r="L382" s="17" t="s">
        <v>18</v>
      </c>
      <c r="M382" s="17" t="s">
        <v>561</v>
      </c>
      <c r="N382" s="21">
        <v>4.0</v>
      </c>
      <c r="O382" s="21">
        <v>970.0</v>
      </c>
      <c r="P382" s="21">
        <f t="shared" si="76"/>
        <v>921.5</v>
      </c>
      <c r="Q382" s="21">
        <f t="shared" si="77"/>
        <v>892.4</v>
      </c>
      <c r="R382" s="21">
        <f t="shared" si="78"/>
        <v>873</v>
      </c>
      <c r="S382" s="49">
        <f t="shared" si="72"/>
        <v>12.5</v>
      </c>
    </row>
    <row r="383" ht="22.5" customHeight="1" outlineLevel="4">
      <c r="A383" s="45" t="s">
        <v>745</v>
      </c>
      <c r="B383" s="45" t="s">
        <v>746</v>
      </c>
      <c r="C383" s="45" t="s">
        <v>18</v>
      </c>
      <c r="D383" s="45" t="s">
        <v>561</v>
      </c>
      <c r="E383" s="46">
        <v>8.0</v>
      </c>
      <c r="F383" s="47"/>
      <c r="G383" s="50">
        <v>1184.08</v>
      </c>
      <c r="H383" s="48">
        <v>947.26</v>
      </c>
      <c r="J383" s="17" t="s">
        <v>745</v>
      </c>
      <c r="K383" s="17" t="s">
        <v>746</v>
      </c>
      <c r="L383" s="17" t="s">
        <v>18</v>
      </c>
      <c r="M383" s="17" t="s">
        <v>561</v>
      </c>
      <c r="N383" s="21">
        <v>8.0</v>
      </c>
      <c r="O383" s="21">
        <v>1184.08</v>
      </c>
      <c r="P383" s="21">
        <f t="shared" si="76"/>
        <v>1124.876</v>
      </c>
      <c r="Q383" s="21">
        <f t="shared" si="77"/>
        <v>1089.3536</v>
      </c>
      <c r="R383" s="21">
        <f t="shared" si="78"/>
        <v>1065.672</v>
      </c>
      <c r="S383" s="49">
        <f t="shared" si="72"/>
        <v>12.50047505</v>
      </c>
    </row>
    <row r="384" ht="22.5" customHeight="1" outlineLevel="4">
      <c r="A384" s="45" t="s">
        <v>747</v>
      </c>
      <c r="B384" s="45" t="s">
        <v>748</v>
      </c>
      <c r="C384" s="45" t="s">
        <v>18</v>
      </c>
      <c r="D384" s="45" t="s">
        <v>561</v>
      </c>
      <c r="E384" s="46">
        <v>4.0</v>
      </c>
      <c r="F384" s="47"/>
      <c r="G384" s="50">
        <v>2026.35</v>
      </c>
      <c r="H384" s="50">
        <v>1621.08</v>
      </c>
      <c r="J384" s="17" t="s">
        <v>747</v>
      </c>
      <c r="K384" s="17" t="s">
        <v>748</v>
      </c>
      <c r="L384" s="17" t="s">
        <v>18</v>
      </c>
      <c r="M384" s="17" t="s">
        <v>561</v>
      </c>
      <c r="N384" s="21">
        <v>4.0</v>
      </c>
      <c r="O384" s="21">
        <v>2026.35</v>
      </c>
      <c r="P384" s="21">
        <f t="shared" si="76"/>
        <v>1925.0325</v>
      </c>
      <c r="Q384" s="21">
        <f t="shared" si="77"/>
        <v>1864.242</v>
      </c>
      <c r="R384" s="21">
        <f t="shared" si="78"/>
        <v>1823.715</v>
      </c>
      <c r="S384" s="49">
        <f t="shared" si="72"/>
        <v>12.5</v>
      </c>
    </row>
    <row r="385" ht="22.5" customHeight="1" outlineLevel="4">
      <c r="A385" s="45" t="s">
        <v>749</v>
      </c>
      <c r="B385" s="45" t="s">
        <v>750</v>
      </c>
      <c r="C385" s="45" t="s">
        <v>18</v>
      </c>
      <c r="D385" s="45" t="s">
        <v>561</v>
      </c>
      <c r="E385" s="46">
        <v>4.0</v>
      </c>
      <c r="F385" s="47"/>
      <c r="G385" s="50">
        <v>1680.71</v>
      </c>
      <c r="H385" s="50">
        <v>1344.57</v>
      </c>
      <c r="J385" s="17" t="s">
        <v>749</v>
      </c>
      <c r="K385" s="17" t="s">
        <v>750</v>
      </c>
      <c r="L385" s="17" t="s">
        <v>18</v>
      </c>
      <c r="M385" s="17" t="s">
        <v>561</v>
      </c>
      <c r="N385" s="21">
        <v>4.0</v>
      </c>
      <c r="O385" s="21">
        <v>1680.71</v>
      </c>
      <c r="P385" s="21">
        <f t="shared" si="76"/>
        <v>1596.6745</v>
      </c>
      <c r="Q385" s="21">
        <f t="shared" si="77"/>
        <v>1546.2532</v>
      </c>
      <c r="R385" s="21">
        <f t="shared" si="78"/>
        <v>1512.639</v>
      </c>
      <c r="S385" s="49">
        <f t="shared" si="72"/>
        <v>12.49983266</v>
      </c>
    </row>
    <row r="386" ht="22.5" customHeight="1" outlineLevel="4">
      <c r="A386" s="45" t="s">
        <v>751</v>
      </c>
      <c r="B386" s="45" t="s">
        <v>752</v>
      </c>
      <c r="C386" s="45" t="s">
        <v>18</v>
      </c>
      <c r="D386" s="45" t="s">
        <v>561</v>
      </c>
      <c r="E386" s="46">
        <v>1.0</v>
      </c>
      <c r="F386" s="47"/>
      <c r="G386" s="50">
        <v>1423.76</v>
      </c>
      <c r="H386" s="50">
        <v>1139.01</v>
      </c>
      <c r="J386" s="17" t="s">
        <v>751</v>
      </c>
      <c r="K386" s="17" t="s">
        <v>752</v>
      </c>
      <c r="L386" s="17" t="s">
        <v>18</v>
      </c>
      <c r="M386" s="17" t="s">
        <v>561</v>
      </c>
      <c r="N386" s="21">
        <v>1.0</v>
      </c>
      <c r="O386" s="21">
        <v>1423.76</v>
      </c>
      <c r="P386" s="21">
        <f t="shared" si="76"/>
        <v>1352.572</v>
      </c>
      <c r="Q386" s="21">
        <f t="shared" si="77"/>
        <v>1309.8592</v>
      </c>
      <c r="R386" s="21">
        <f t="shared" si="78"/>
        <v>1281.384</v>
      </c>
      <c r="S386" s="49">
        <f t="shared" si="72"/>
        <v>12.49980246</v>
      </c>
    </row>
    <row r="387" ht="22.5" customHeight="1" outlineLevel="4">
      <c r="A387" s="45" t="s">
        <v>753</v>
      </c>
      <c r="B387" s="45" t="s">
        <v>754</v>
      </c>
      <c r="C387" s="45" t="s">
        <v>18</v>
      </c>
      <c r="D387" s="45" t="s">
        <v>561</v>
      </c>
      <c r="E387" s="46">
        <v>2.0</v>
      </c>
      <c r="F387" s="47"/>
      <c r="G387" s="50">
        <v>3939.18</v>
      </c>
      <c r="H387" s="50">
        <v>3151.34</v>
      </c>
      <c r="J387" s="17" t="s">
        <v>753</v>
      </c>
      <c r="K387" s="17" t="s">
        <v>754</v>
      </c>
      <c r="L387" s="17" t="s">
        <v>18</v>
      </c>
      <c r="M387" s="17" t="s">
        <v>561</v>
      </c>
      <c r="N387" s="21">
        <v>2.0</v>
      </c>
      <c r="O387" s="21">
        <v>3939.18</v>
      </c>
      <c r="P387" s="21">
        <f t="shared" si="76"/>
        <v>3742.221</v>
      </c>
      <c r="Q387" s="21">
        <f t="shared" si="77"/>
        <v>3624.0456</v>
      </c>
      <c r="R387" s="21">
        <f t="shared" si="78"/>
        <v>3545.262</v>
      </c>
      <c r="S387" s="49">
        <f t="shared" si="72"/>
        <v>12.5001428</v>
      </c>
    </row>
    <row r="388" ht="22.5" customHeight="1" outlineLevel="4">
      <c r="A388" s="45"/>
      <c r="B388" s="45" t="s">
        <v>755</v>
      </c>
      <c r="C388" s="45" t="s">
        <v>18</v>
      </c>
      <c r="D388" s="45" t="s">
        <v>561</v>
      </c>
      <c r="E388" s="46">
        <v>3.0</v>
      </c>
      <c r="F388" s="47"/>
      <c r="G388" s="50">
        <v>1862.5</v>
      </c>
      <c r="H388" s="50">
        <v>1490.0</v>
      </c>
      <c r="J388" s="17"/>
      <c r="K388" s="17" t="s">
        <v>755</v>
      </c>
      <c r="L388" s="17" t="s">
        <v>18</v>
      </c>
      <c r="M388" s="17" t="s">
        <v>561</v>
      </c>
      <c r="N388" s="21">
        <v>3.0</v>
      </c>
      <c r="O388" s="21">
        <v>1862.5</v>
      </c>
      <c r="P388" s="21">
        <f t="shared" si="76"/>
        <v>1769.375</v>
      </c>
      <c r="Q388" s="21">
        <f t="shared" si="77"/>
        <v>1713.5</v>
      </c>
      <c r="R388" s="21">
        <f t="shared" si="78"/>
        <v>1676.25</v>
      </c>
      <c r="S388" s="49">
        <f t="shared" si="72"/>
        <v>12.5</v>
      </c>
    </row>
    <row r="389" ht="22.5" customHeight="1" outlineLevel="4">
      <c r="A389" s="45" t="s">
        <v>756</v>
      </c>
      <c r="B389" s="45" t="s">
        <v>757</v>
      </c>
      <c r="C389" s="45" t="s">
        <v>18</v>
      </c>
      <c r="D389" s="45" t="s">
        <v>561</v>
      </c>
      <c r="E389" s="46">
        <v>1.0</v>
      </c>
      <c r="F389" s="47"/>
      <c r="G389" s="50">
        <v>1768.34</v>
      </c>
      <c r="H389" s="50">
        <v>1414.67</v>
      </c>
      <c r="J389" s="17" t="s">
        <v>756</v>
      </c>
      <c r="K389" s="17" t="s">
        <v>757</v>
      </c>
      <c r="L389" s="17" t="s">
        <v>18</v>
      </c>
      <c r="M389" s="17" t="s">
        <v>561</v>
      </c>
      <c r="N389" s="21">
        <v>1.0</v>
      </c>
      <c r="O389" s="21">
        <v>1768.34</v>
      </c>
      <c r="P389" s="21">
        <f t="shared" si="76"/>
        <v>1679.923</v>
      </c>
      <c r="Q389" s="21">
        <f t="shared" si="77"/>
        <v>1626.8728</v>
      </c>
      <c r="R389" s="21">
        <f t="shared" si="78"/>
        <v>1591.506</v>
      </c>
      <c r="S389" s="49">
        <f t="shared" si="72"/>
        <v>12.50015905</v>
      </c>
    </row>
    <row r="390" ht="22.5" customHeight="1" outlineLevel="4">
      <c r="A390" s="45" t="s">
        <v>758</v>
      </c>
      <c r="B390" s="45" t="s">
        <v>759</v>
      </c>
      <c r="C390" s="45" t="s">
        <v>18</v>
      </c>
      <c r="D390" s="45" t="s">
        <v>561</v>
      </c>
      <c r="E390" s="46">
        <v>1.0</v>
      </c>
      <c r="F390" s="47"/>
      <c r="G390" s="50">
        <v>5368.18</v>
      </c>
      <c r="H390" s="50">
        <v>4294.54</v>
      </c>
      <c r="J390" s="17" t="s">
        <v>758</v>
      </c>
      <c r="K390" s="17" t="s">
        <v>759</v>
      </c>
      <c r="L390" s="17" t="s">
        <v>18</v>
      </c>
      <c r="M390" s="17" t="s">
        <v>561</v>
      </c>
      <c r="N390" s="21">
        <v>1.0</v>
      </c>
      <c r="O390" s="21">
        <v>5368.18</v>
      </c>
      <c r="P390" s="21">
        <f t="shared" si="76"/>
        <v>5099.771</v>
      </c>
      <c r="Q390" s="21">
        <f t="shared" si="77"/>
        <v>4938.7256</v>
      </c>
      <c r="R390" s="21">
        <f t="shared" si="78"/>
        <v>4831.362</v>
      </c>
      <c r="S390" s="49">
        <f t="shared" si="72"/>
        <v>12.50010478</v>
      </c>
    </row>
    <row r="391" ht="22.5" customHeight="1" outlineLevel="4">
      <c r="A391" s="45" t="s">
        <v>760</v>
      </c>
      <c r="B391" s="45" t="s">
        <v>761</v>
      </c>
      <c r="C391" s="45" t="s">
        <v>18</v>
      </c>
      <c r="D391" s="45" t="s">
        <v>561</v>
      </c>
      <c r="E391" s="46">
        <v>6.0</v>
      </c>
      <c r="F391" s="47"/>
      <c r="G391" s="50">
        <v>2815.79</v>
      </c>
      <c r="H391" s="50">
        <v>2252.63</v>
      </c>
      <c r="J391" s="17" t="s">
        <v>760</v>
      </c>
      <c r="K391" s="17" t="s">
        <v>761</v>
      </c>
      <c r="L391" s="17" t="s">
        <v>18</v>
      </c>
      <c r="M391" s="17" t="s">
        <v>561</v>
      </c>
      <c r="N391" s="21">
        <v>6.0</v>
      </c>
      <c r="O391" s="21">
        <v>2815.79</v>
      </c>
      <c r="P391" s="21">
        <f t="shared" si="76"/>
        <v>2675.0005</v>
      </c>
      <c r="Q391" s="21">
        <f t="shared" si="77"/>
        <v>2590.5268</v>
      </c>
      <c r="R391" s="21">
        <f t="shared" si="78"/>
        <v>2534.211</v>
      </c>
      <c r="S391" s="49">
        <f t="shared" si="72"/>
        <v>12.50009988</v>
      </c>
    </row>
    <row r="392" ht="22.5" customHeight="1" outlineLevel="4">
      <c r="A392" s="45" t="s">
        <v>762</v>
      </c>
      <c r="B392" s="45" t="s">
        <v>763</v>
      </c>
      <c r="C392" s="45" t="s">
        <v>18</v>
      </c>
      <c r="D392" s="45" t="s">
        <v>561</v>
      </c>
      <c r="E392" s="46">
        <v>19.0</v>
      </c>
      <c r="F392" s="47"/>
      <c r="G392" s="50">
        <v>5764.01</v>
      </c>
      <c r="H392" s="50">
        <v>4611.21</v>
      </c>
      <c r="J392" s="17" t="s">
        <v>762</v>
      </c>
      <c r="K392" s="17" t="s">
        <v>763</v>
      </c>
      <c r="L392" s="17" t="s">
        <v>18</v>
      </c>
      <c r="M392" s="17" t="s">
        <v>561</v>
      </c>
      <c r="N392" s="21">
        <v>19.0</v>
      </c>
      <c r="O392" s="21">
        <v>5764.01</v>
      </c>
      <c r="P392" s="21">
        <f t="shared" si="76"/>
        <v>5475.8095</v>
      </c>
      <c r="Q392" s="21">
        <f t="shared" si="77"/>
        <v>5302.8892</v>
      </c>
      <c r="R392" s="21">
        <f t="shared" si="78"/>
        <v>5187.609</v>
      </c>
      <c r="S392" s="49">
        <f t="shared" si="72"/>
        <v>12.49995121</v>
      </c>
    </row>
    <row r="393" ht="22.5" customHeight="1" outlineLevel="4">
      <c r="A393" s="45"/>
      <c r="B393" s="45" t="s">
        <v>764</v>
      </c>
      <c r="C393" s="45" t="s">
        <v>18</v>
      </c>
      <c r="D393" s="45" t="s">
        <v>561</v>
      </c>
      <c r="E393" s="46">
        <v>24.0</v>
      </c>
      <c r="F393" s="47"/>
      <c r="G393" s="50">
        <v>2512.54</v>
      </c>
      <c r="H393" s="50">
        <v>2010.03</v>
      </c>
      <c r="J393" s="17"/>
      <c r="K393" s="17" t="s">
        <v>764</v>
      </c>
      <c r="L393" s="17" t="s">
        <v>18</v>
      </c>
      <c r="M393" s="17" t="s">
        <v>561</v>
      </c>
      <c r="N393" s="21">
        <v>24.0</v>
      </c>
      <c r="O393" s="21">
        <v>2512.54</v>
      </c>
      <c r="P393" s="21">
        <f t="shared" si="76"/>
        <v>2386.913</v>
      </c>
      <c r="Q393" s="21">
        <f t="shared" si="77"/>
        <v>2311.5368</v>
      </c>
      <c r="R393" s="21">
        <f t="shared" si="78"/>
        <v>2261.286</v>
      </c>
      <c r="S393" s="49">
        <f t="shared" si="72"/>
        <v>12.50011194</v>
      </c>
    </row>
    <row r="394" ht="11.25" customHeight="1" outlineLevel="2">
      <c r="A394" s="42"/>
      <c r="B394" s="42" t="s">
        <v>765</v>
      </c>
      <c r="C394" s="42"/>
      <c r="D394" s="43"/>
      <c r="E394" s="43"/>
      <c r="F394" s="44"/>
      <c r="G394" s="44"/>
      <c r="H394" s="44"/>
      <c r="J394" s="18"/>
      <c r="K394" s="18" t="s">
        <v>765</v>
      </c>
      <c r="L394" s="18"/>
      <c r="M394" s="19"/>
      <c r="N394" s="19"/>
      <c r="O394" s="21"/>
      <c r="P394" s="21"/>
      <c r="Q394" s="21"/>
      <c r="R394" s="21"/>
      <c r="S394" s="49" t="str">
        <f t="shared" si="72"/>
        <v>#DIV/0!</v>
      </c>
    </row>
    <row r="395" ht="11.25" customHeight="1" outlineLevel="3">
      <c r="A395" s="45" t="s">
        <v>766</v>
      </c>
      <c r="B395" s="45" t="s">
        <v>767</v>
      </c>
      <c r="C395" s="45" t="s">
        <v>18</v>
      </c>
      <c r="D395" s="45" t="s">
        <v>689</v>
      </c>
      <c r="E395" s="46">
        <v>1.0</v>
      </c>
      <c r="F395" s="47"/>
      <c r="G395" s="50">
        <v>6890.66</v>
      </c>
      <c r="H395" s="50">
        <v>5512.53</v>
      </c>
      <c r="J395" s="17" t="s">
        <v>766</v>
      </c>
      <c r="K395" s="17" t="s">
        <v>767</v>
      </c>
      <c r="L395" s="17" t="s">
        <v>18</v>
      </c>
      <c r="M395" s="17" t="s">
        <v>689</v>
      </c>
      <c r="N395" s="21">
        <v>1.0</v>
      </c>
      <c r="O395" s="21">
        <v>6890.66</v>
      </c>
      <c r="P395" s="21">
        <f t="shared" ref="P395:P396" si="79">O395-(O395*5%)</f>
        <v>6546.127</v>
      </c>
      <c r="Q395" s="21">
        <f t="shared" ref="Q395:Q396" si="80">O395-(O395*8%)</f>
        <v>6339.4072</v>
      </c>
      <c r="R395" s="21">
        <f t="shared" ref="R395:R396" si="81">O395-(O395*10%)</f>
        <v>6201.594</v>
      </c>
      <c r="S395" s="49">
        <f t="shared" si="72"/>
        <v>12.49995918</v>
      </c>
    </row>
    <row r="396" ht="11.25" customHeight="1" outlineLevel="3">
      <c r="A396" s="45" t="s">
        <v>766</v>
      </c>
      <c r="B396" s="45" t="s">
        <v>768</v>
      </c>
      <c r="C396" s="45" t="s">
        <v>18</v>
      </c>
      <c r="D396" s="45" t="s">
        <v>689</v>
      </c>
      <c r="E396" s="46">
        <v>2.0</v>
      </c>
      <c r="F396" s="47"/>
      <c r="G396" s="50">
        <v>11793.75</v>
      </c>
      <c r="H396" s="50">
        <v>9435.0</v>
      </c>
      <c r="J396" s="17" t="s">
        <v>766</v>
      </c>
      <c r="K396" s="17" t="s">
        <v>768</v>
      </c>
      <c r="L396" s="17" t="s">
        <v>18</v>
      </c>
      <c r="M396" s="17" t="s">
        <v>689</v>
      </c>
      <c r="N396" s="21">
        <v>2.0</v>
      </c>
      <c r="O396" s="21">
        <v>11793.75</v>
      </c>
      <c r="P396" s="21">
        <f t="shared" si="79"/>
        <v>11204.0625</v>
      </c>
      <c r="Q396" s="21">
        <f t="shared" si="80"/>
        <v>10850.25</v>
      </c>
      <c r="R396" s="21">
        <f t="shared" si="81"/>
        <v>10614.375</v>
      </c>
      <c r="S396" s="49">
        <f t="shared" si="72"/>
        <v>12.5</v>
      </c>
    </row>
    <row r="397" ht="11.25" customHeight="1" outlineLevel="2">
      <c r="A397" s="42"/>
      <c r="B397" s="42" t="s">
        <v>769</v>
      </c>
      <c r="C397" s="42"/>
      <c r="D397" s="43"/>
      <c r="E397" s="43"/>
      <c r="F397" s="44"/>
      <c r="G397" s="44"/>
      <c r="H397" s="44"/>
      <c r="J397" s="18"/>
      <c r="K397" s="18" t="s">
        <v>769</v>
      </c>
      <c r="L397" s="18"/>
      <c r="M397" s="19"/>
      <c r="N397" s="19"/>
      <c r="O397" s="21"/>
      <c r="P397" s="21"/>
      <c r="Q397" s="21"/>
      <c r="R397" s="21"/>
      <c r="S397" s="49" t="str">
        <f t="shared" si="72"/>
        <v>#DIV/0!</v>
      </c>
    </row>
    <row r="398" ht="11.25" customHeight="1" outlineLevel="3">
      <c r="A398" s="42"/>
      <c r="B398" s="42" t="s">
        <v>770</v>
      </c>
      <c r="C398" s="42"/>
      <c r="D398" s="43"/>
      <c r="E398" s="43"/>
      <c r="F398" s="44"/>
      <c r="G398" s="44"/>
      <c r="H398" s="44"/>
      <c r="J398" s="18"/>
      <c r="K398" s="18" t="s">
        <v>770</v>
      </c>
      <c r="L398" s="18"/>
      <c r="M398" s="19"/>
      <c r="N398" s="19"/>
      <c r="O398" s="21"/>
      <c r="P398" s="21"/>
      <c r="Q398" s="21"/>
      <c r="R398" s="21"/>
      <c r="S398" s="49" t="str">
        <f t="shared" si="72"/>
        <v>#DIV/0!</v>
      </c>
    </row>
    <row r="399" ht="11.25" customHeight="1" outlineLevel="4">
      <c r="A399" s="45" t="s">
        <v>2534</v>
      </c>
      <c r="B399" s="45" t="s">
        <v>2535</v>
      </c>
      <c r="C399" s="45" t="s">
        <v>18</v>
      </c>
      <c r="D399" s="45" t="s">
        <v>775</v>
      </c>
      <c r="E399" s="46">
        <v>16.0</v>
      </c>
      <c r="F399" s="47"/>
      <c r="G399" s="48">
        <v>413.54</v>
      </c>
      <c r="H399" s="48">
        <v>330.83</v>
      </c>
      <c r="J399" s="53" t="s">
        <v>316</v>
      </c>
      <c r="K399" s="53" t="s">
        <v>2536</v>
      </c>
      <c r="L399" s="53" t="s">
        <v>18</v>
      </c>
      <c r="M399" s="53" t="s">
        <v>295</v>
      </c>
      <c r="N399" s="54">
        <v>1210.0</v>
      </c>
      <c r="O399" s="55">
        <v>6.06</v>
      </c>
      <c r="P399" s="55">
        <f t="shared" ref="P399:P409" si="82">O399-(O399*5%)</f>
        <v>5.757</v>
      </c>
      <c r="Q399" s="55">
        <f t="shared" ref="Q399:Q409" si="83">O399-(O399*8%)</f>
        <v>5.5752</v>
      </c>
      <c r="R399" s="55">
        <f t="shared" ref="R399:R409" si="84">O399-(O399*10%)</f>
        <v>5.454</v>
      </c>
      <c r="S399" s="56">
        <f t="shared" si="72"/>
        <v>-98.35141916</v>
      </c>
    </row>
    <row r="400" ht="11.25" customHeight="1" outlineLevel="4">
      <c r="A400" s="45" t="s">
        <v>771</v>
      </c>
      <c r="B400" s="45" t="s">
        <v>772</v>
      </c>
      <c r="C400" s="45" t="s">
        <v>18</v>
      </c>
      <c r="D400" s="45" t="s">
        <v>452</v>
      </c>
      <c r="E400" s="46">
        <v>137.0</v>
      </c>
      <c r="F400" s="47"/>
      <c r="G400" s="48">
        <v>3.3</v>
      </c>
      <c r="H400" s="48">
        <v>2.64</v>
      </c>
      <c r="J400" s="17" t="s">
        <v>2537</v>
      </c>
      <c r="K400" s="17" t="s">
        <v>772</v>
      </c>
      <c r="L400" s="17" t="s">
        <v>18</v>
      </c>
      <c r="M400" s="17" t="s">
        <v>452</v>
      </c>
      <c r="N400" s="21">
        <v>137.0</v>
      </c>
      <c r="O400" s="21">
        <v>3.3</v>
      </c>
      <c r="P400" s="21">
        <f t="shared" si="82"/>
        <v>3.135</v>
      </c>
      <c r="Q400" s="21">
        <f t="shared" si="83"/>
        <v>3.036</v>
      </c>
      <c r="R400" s="21">
        <f t="shared" si="84"/>
        <v>2.97</v>
      </c>
      <c r="S400" s="49">
        <f t="shared" si="72"/>
        <v>12.5</v>
      </c>
    </row>
    <row r="401" ht="11.25" customHeight="1" outlineLevel="4">
      <c r="A401" s="45" t="s">
        <v>773</v>
      </c>
      <c r="B401" s="45" t="s">
        <v>774</v>
      </c>
      <c r="C401" s="45" t="s">
        <v>18</v>
      </c>
      <c r="D401" s="45" t="s">
        <v>775</v>
      </c>
      <c r="E401" s="46">
        <v>344.0</v>
      </c>
      <c r="F401" s="47"/>
      <c r="G401" s="48">
        <v>225.75</v>
      </c>
      <c r="H401" s="48">
        <v>180.6</v>
      </c>
      <c r="J401" s="17" t="s">
        <v>2538</v>
      </c>
      <c r="K401" s="17" t="s">
        <v>774</v>
      </c>
      <c r="L401" s="17" t="s">
        <v>18</v>
      </c>
      <c r="M401" s="17" t="s">
        <v>775</v>
      </c>
      <c r="N401" s="21">
        <v>94.0</v>
      </c>
      <c r="O401" s="21">
        <v>225.75</v>
      </c>
      <c r="P401" s="21">
        <f t="shared" si="82"/>
        <v>214.4625</v>
      </c>
      <c r="Q401" s="21">
        <f t="shared" si="83"/>
        <v>207.69</v>
      </c>
      <c r="R401" s="21">
        <f t="shared" si="84"/>
        <v>203.175</v>
      </c>
      <c r="S401" s="49">
        <f t="shared" si="72"/>
        <v>12.5</v>
      </c>
    </row>
    <row r="402" ht="11.25" customHeight="1" outlineLevel="4">
      <c r="A402" s="45" t="s">
        <v>776</v>
      </c>
      <c r="B402" s="45" t="s">
        <v>777</v>
      </c>
      <c r="C402" s="45" t="s">
        <v>18</v>
      </c>
      <c r="D402" s="45" t="s">
        <v>117</v>
      </c>
      <c r="E402" s="46">
        <v>189.0</v>
      </c>
      <c r="F402" s="47"/>
      <c r="G402" s="48">
        <v>45.51</v>
      </c>
      <c r="H402" s="48">
        <v>36.41</v>
      </c>
      <c r="J402" s="17" t="s">
        <v>776</v>
      </c>
      <c r="K402" s="17" t="s">
        <v>777</v>
      </c>
      <c r="L402" s="17" t="s">
        <v>18</v>
      </c>
      <c r="M402" s="17" t="s">
        <v>117</v>
      </c>
      <c r="N402" s="21">
        <v>189.0</v>
      </c>
      <c r="O402" s="21">
        <v>45.51</v>
      </c>
      <c r="P402" s="21">
        <f t="shared" si="82"/>
        <v>43.2345</v>
      </c>
      <c r="Q402" s="21">
        <f t="shared" si="83"/>
        <v>41.8692</v>
      </c>
      <c r="R402" s="21">
        <f t="shared" si="84"/>
        <v>40.959</v>
      </c>
      <c r="S402" s="49">
        <f t="shared" si="72"/>
        <v>12.49382038</v>
      </c>
    </row>
    <row r="403" ht="11.25" customHeight="1" outlineLevel="4">
      <c r="A403" s="45" t="s">
        <v>778</v>
      </c>
      <c r="B403" s="45" t="s">
        <v>779</v>
      </c>
      <c r="C403" s="45" t="s">
        <v>18</v>
      </c>
      <c r="D403" s="45" t="s">
        <v>117</v>
      </c>
      <c r="E403" s="46">
        <v>23.0</v>
      </c>
      <c r="F403" s="47"/>
      <c r="G403" s="48">
        <v>287.79</v>
      </c>
      <c r="H403" s="48">
        <v>230.23</v>
      </c>
      <c r="J403" s="17" t="s">
        <v>778</v>
      </c>
      <c r="K403" s="17" t="s">
        <v>779</v>
      </c>
      <c r="L403" s="17" t="s">
        <v>18</v>
      </c>
      <c r="M403" s="17" t="s">
        <v>117</v>
      </c>
      <c r="N403" s="21">
        <v>23.0</v>
      </c>
      <c r="O403" s="21">
        <v>287.79</v>
      </c>
      <c r="P403" s="21">
        <f t="shared" si="82"/>
        <v>273.4005</v>
      </c>
      <c r="Q403" s="21">
        <f t="shared" si="83"/>
        <v>264.7668</v>
      </c>
      <c r="R403" s="21">
        <f t="shared" si="84"/>
        <v>259.011</v>
      </c>
      <c r="S403" s="49">
        <f t="shared" si="72"/>
        <v>12.50097728</v>
      </c>
    </row>
    <row r="404" ht="11.25" customHeight="1" outlineLevel="4">
      <c r="A404" s="45" t="s">
        <v>780</v>
      </c>
      <c r="B404" s="45" t="s">
        <v>781</v>
      </c>
      <c r="C404" s="45" t="s">
        <v>18</v>
      </c>
      <c r="D404" s="45" t="s">
        <v>117</v>
      </c>
      <c r="E404" s="46">
        <v>140.0</v>
      </c>
      <c r="F404" s="47"/>
      <c r="G404" s="48">
        <v>233.23</v>
      </c>
      <c r="H404" s="48">
        <v>186.58</v>
      </c>
      <c r="J404" s="17" t="s">
        <v>780</v>
      </c>
      <c r="K404" s="17" t="s">
        <v>781</v>
      </c>
      <c r="L404" s="17" t="s">
        <v>18</v>
      </c>
      <c r="M404" s="17" t="s">
        <v>117</v>
      </c>
      <c r="N404" s="21">
        <v>140.0</v>
      </c>
      <c r="O404" s="21">
        <v>233.23</v>
      </c>
      <c r="P404" s="21">
        <f t="shared" si="82"/>
        <v>221.5685</v>
      </c>
      <c r="Q404" s="21">
        <f t="shared" si="83"/>
        <v>214.5716</v>
      </c>
      <c r="R404" s="21">
        <f t="shared" si="84"/>
        <v>209.907</v>
      </c>
      <c r="S404" s="49">
        <f t="shared" si="72"/>
        <v>12.50241183</v>
      </c>
    </row>
    <row r="405" ht="11.25" customHeight="1" outlineLevel="4">
      <c r="A405" s="45" t="s">
        <v>782</v>
      </c>
      <c r="B405" s="45" t="s">
        <v>783</v>
      </c>
      <c r="C405" s="45" t="s">
        <v>547</v>
      </c>
      <c r="D405" s="45" t="s">
        <v>784</v>
      </c>
      <c r="E405" s="46">
        <v>10.0</v>
      </c>
      <c r="F405" s="47"/>
      <c r="G405" s="48">
        <v>488.75</v>
      </c>
      <c r="H405" s="48">
        <v>391.0</v>
      </c>
      <c r="J405" s="17" t="s">
        <v>782</v>
      </c>
      <c r="K405" s="17" t="s">
        <v>783</v>
      </c>
      <c r="L405" s="17" t="s">
        <v>547</v>
      </c>
      <c r="M405" s="17" t="s">
        <v>784</v>
      </c>
      <c r="N405" s="21">
        <v>10.0</v>
      </c>
      <c r="O405" s="21">
        <v>488.75</v>
      </c>
      <c r="P405" s="21">
        <f t="shared" si="82"/>
        <v>464.3125</v>
      </c>
      <c r="Q405" s="21">
        <f t="shared" si="83"/>
        <v>449.65</v>
      </c>
      <c r="R405" s="21">
        <f t="shared" si="84"/>
        <v>439.875</v>
      </c>
      <c r="S405" s="49">
        <f t="shared" si="72"/>
        <v>12.5</v>
      </c>
    </row>
    <row r="406" ht="11.25" customHeight="1" outlineLevel="4">
      <c r="A406" s="45" t="s">
        <v>785</v>
      </c>
      <c r="B406" s="45" t="s">
        <v>786</v>
      </c>
      <c r="C406" s="45" t="s">
        <v>18</v>
      </c>
      <c r="D406" s="45" t="s">
        <v>205</v>
      </c>
      <c r="E406" s="46">
        <v>12.0</v>
      </c>
      <c r="F406" s="47"/>
      <c r="G406" s="48">
        <v>562.48</v>
      </c>
      <c r="H406" s="48">
        <v>449.98</v>
      </c>
      <c r="J406" s="17" t="s">
        <v>785</v>
      </c>
      <c r="K406" s="17" t="s">
        <v>786</v>
      </c>
      <c r="L406" s="17" t="s">
        <v>18</v>
      </c>
      <c r="M406" s="17" t="s">
        <v>205</v>
      </c>
      <c r="N406" s="21">
        <v>12.0</v>
      </c>
      <c r="O406" s="21">
        <v>562.48</v>
      </c>
      <c r="P406" s="21">
        <f t="shared" si="82"/>
        <v>534.356</v>
      </c>
      <c r="Q406" s="21">
        <f t="shared" si="83"/>
        <v>517.4816</v>
      </c>
      <c r="R406" s="21">
        <f t="shared" si="84"/>
        <v>506.232</v>
      </c>
      <c r="S406" s="49">
        <f t="shared" si="72"/>
        <v>12.50100004</v>
      </c>
    </row>
    <row r="407" ht="11.25" customHeight="1" outlineLevel="4">
      <c r="A407" s="45" t="s">
        <v>787</v>
      </c>
      <c r="B407" s="45" t="s">
        <v>788</v>
      </c>
      <c r="C407" s="45" t="s">
        <v>18</v>
      </c>
      <c r="D407" s="45" t="s">
        <v>205</v>
      </c>
      <c r="E407" s="46">
        <v>2.0</v>
      </c>
      <c r="F407" s="47"/>
      <c r="G407" s="48">
        <v>347.93</v>
      </c>
      <c r="H407" s="48">
        <v>278.34</v>
      </c>
      <c r="J407" s="17" t="s">
        <v>787</v>
      </c>
      <c r="K407" s="17" t="s">
        <v>788</v>
      </c>
      <c r="L407" s="17" t="s">
        <v>18</v>
      </c>
      <c r="M407" s="17" t="s">
        <v>205</v>
      </c>
      <c r="N407" s="21">
        <v>2.0</v>
      </c>
      <c r="O407" s="21">
        <v>347.93</v>
      </c>
      <c r="P407" s="21">
        <f t="shared" si="82"/>
        <v>330.5335</v>
      </c>
      <c r="Q407" s="21">
        <f t="shared" si="83"/>
        <v>320.0956</v>
      </c>
      <c r="R407" s="21">
        <f t="shared" si="84"/>
        <v>313.137</v>
      </c>
      <c r="S407" s="49">
        <f t="shared" si="72"/>
        <v>12.50161673</v>
      </c>
    </row>
    <row r="408" ht="11.25" customHeight="1" outlineLevel="4">
      <c r="A408" s="45" t="s">
        <v>789</v>
      </c>
      <c r="B408" s="45" t="s">
        <v>790</v>
      </c>
      <c r="C408" s="45" t="s">
        <v>18</v>
      </c>
      <c r="D408" s="45" t="s">
        <v>298</v>
      </c>
      <c r="E408" s="46">
        <v>40.0</v>
      </c>
      <c r="F408" s="47"/>
      <c r="G408" s="48">
        <v>8.4</v>
      </c>
      <c r="H408" s="48">
        <v>6.72</v>
      </c>
      <c r="J408" s="17" t="s">
        <v>789</v>
      </c>
      <c r="K408" s="17" t="s">
        <v>790</v>
      </c>
      <c r="L408" s="17" t="s">
        <v>18</v>
      </c>
      <c r="M408" s="17" t="s">
        <v>298</v>
      </c>
      <c r="N408" s="21">
        <v>40.0</v>
      </c>
      <c r="O408" s="21">
        <v>8.4</v>
      </c>
      <c r="P408" s="21">
        <f t="shared" si="82"/>
        <v>7.98</v>
      </c>
      <c r="Q408" s="21">
        <f t="shared" si="83"/>
        <v>7.728</v>
      </c>
      <c r="R408" s="21">
        <f t="shared" si="84"/>
        <v>7.56</v>
      </c>
      <c r="S408" s="49">
        <f t="shared" si="72"/>
        <v>12.5</v>
      </c>
    </row>
    <row r="409" ht="11.25" customHeight="1" outlineLevel="4">
      <c r="A409" s="45" t="s">
        <v>791</v>
      </c>
      <c r="B409" s="45" t="s">
        <v>792</v>
      </c>
      <c r="C409" s="45" t="s">
        <v>18</v>
      </c>
      <c r="D409" s="45" t="s">
        <v>205</v>
      </c>
      <c r="E409" s="46">
        <v>4.0</v>
      </c>
      <c r="F409" s="47"/>
      <c r="G409" s="48">
        <v>82.85</v>
      </c>
      <c r="H409" s="48">
        <v>66.28</v>
      </c>
      <c r="J409" s="17" t="s">
        <v>791</v>
      </c>
      <c r="K409" s="17" t="s">
        <v>792</v>
      </c>
      <c r="L409" s="17" t="s">
        <v>18</v>
      </c>
      <c r="M409" s="17" t="s">
        <v>205</v>
      </c>
      <c r="N409" s="21">
        <v>4.0</v>
      </c>
      <c r="O409" s="21">
        <v>82.85</v>
      </c>
      <c r="P409" s="21">
        <f t="shared" si="82"/>
        <v>78.7075</v>
      </c>
      <c r="Q409" s="21">
        <f t="shared" si="83"/>
        <v>76.222</v>
      </c>
      <c r="R409" s="21">
        <f t="shared" si="84"/>
        <v>74.565</v>
      </c>
      <c r="S409" s="49">
        <f t="shared" si="72"/>
        <v>12.5</v>
      </c>
    </row>
    <row r="410" ht="11.25" customHeight="1" outlineLevel="3">
      <c r="A410" s="42"/>
      <c r="B410" s="42" t="s">
        <v>793</v>
      </c>
      <c r="C410" s="42"/>
      <c r="D410" s="43"/>
      <c r="E410" s="43"/>
      <c r="F410" s="44"/>
      <c r="G410" s="44"/>
      <c r="H410" s="44"/>
      <c r="J410" s="18"/>
      <c r="K410" s="18" t="s">
        <v>793</v>
      </c>
      <c r="L410" s="18"/>
      <c r="M410" s="19"/>
      <c r="N410" s="19"/>
      <c r="O410" s="21"/>
      <c r="P410" s="21"/>
      <c r="Q410" s="21"/>
      <c r="R410" s="21"/>
      <c r="S410" s="49" t="str">
        <f t="shared" si="72"/>
        <v>#DIV/0!</v>
      </c>
    </row>
    <row r="411" ht="11.25" customHeight="1" outlineLevel="4">
      <c r="A411" s="45" t="s">
        <v>794</v>
      </c>
      <c r="B411" s="45" t="s">
        <v>795</v>
      </c>
      <c r="C411" s="45" t="s">
        <v>208</v>
      </c>
      <c r="D411" s="45" t="s">
        <v>796</v>
      </c>
      <c r="E411" s="46">
        <v>2.0</v>
      </c>
      <c r="F411" s="47"/>
      <c r="G411" s="50">
        <v>8429.86</v>
      </c>
      <c r="H411" s="50">
        <v>6743.89</v>
      </c>
      <c r="J411" s="17" t="s">
        <v>794</v>
      </c>
      <c r="K411" s="17" t="s">
        <v>795</v>
      </c>
      <c r="L411" s="17" t="s">
        <v>208</v>
      </c>
      <c r="M411" s="17" t="s">
        <v>796</v>
      </c>
      <c r="N411" s="21">
        <v>2.0</v>
      </c>
      <c r="O411" s="21">
        <v>8429.86</v>
      </c>
      <c r="P411" s="21">
        <f t="shared" ref="P411:P420" si="85">O411-(O411*5%)</f>
        <v>8008.367</v>
      </c>
      <c r="Q411" s="21">
        <f t="shared" ref="Q411:Q420" si="86">O411-(O411*8%)</f>
        <v>7755.4712</v>
      </c>
      <c r="R411" s="21">
        <f t="shared" ref="R411:R420" si="87">O411-(O411*10%)</f>
        <v>7586.874</v>
      </c>
      <c r="S411" s="49">
        <f t="shared" si="72"/>
        <v>12.49996664</v>
      </c>
    </row>
    <row r="412" ht="22.5" customHeight="1" outlineLevel="4">
      <c r="A412" s="45" t="s">
        <v>797</v>
      </c>
      <c r="B412" s="45" t="s">
        <v>798</v>
      </c>
      <c r="C412" s="45" t="s">
        <v>208</v>
      </c>
      <c r="D412" s="45" t="s">
        <v>796</v>
      </c>
      <c r="E412" s="46">
        <v>1.0</v>
      </c>
      <c r="F412" s="47"/>
      <c r="G412" s="50">
        <v>20092.9</v>
      </c>
      <c r="H412" s="50">
        <v>16074.32</v>
      </c>
      <c r="J412" s="17" t="s">
        <v>797</v>
      </c>
      <c r="K412" s="17" t="s">
        <v>798</v>
      </c>
      <c r="L412" s="17" t="s">
        <v>208</v>
      </c>
      <c r="M412" s="17" t="s">
        <v>796</v>
      </c>
      <c r="N412" s="21">
        <v>1.0</v>
      </c>
      <c r="O412" s="21">
        <v>20092.9</v>
      </c>
      <c r="P412" s="21">
        <f t="shared" si="85"/>
        <v>19088.255</v>
      </c>
      <c r="Q412" s="21">
        <f t="shared" si="86"/>
        <v>18485.468</v>
      </c>
      <c r="R412" s="21">
        <f t="shared" si="87"/>
        <v>18083.61</v>
      </c>
      <c r="S412" s="49">
        <f t="shared" si="72"/>
        <v>12.5</v>
      </c>
    </row>
    <row r="413" ht="11.25" customHeight="1" outlineLevel="4">
      <c r="A413" s="45" t="s">
        <v>799</v>
      </c>
      <c r="B413" s="45" t="s">
        <v>800</v>
      </c>
      <c r="C413" s="45" t="s">
        <v>140</v>
      </c>
      <c r="D413" s="45" t="s">
        <v>801</v>
      </c>
      <c r="E413" s="46">
        <v>360.0</v>
      </c>
      <c r="F413" s="47"/>
      <c r="G413" s="48">
        <v>225.59</v>
      </c>
      <c r="H413" s="48">
        <v>180.47</v>
      </c>
      <c r="J413" s="17" t="s">
        <v>799</v>
      </c>
      <c r="K413" s="17" t="s">
        <v>800</v>
      </c>
      <c r="L413" s="17" t="s">
        <v>140</v>
      </c>
      <c r="M413" s="17" t="s">
        <v>801</v>
      </c>
      <c r="N413" s="21">
        <v>360.0</v>
      </c>
      <c r="O413" s="21">
        <v>225.59</v>
      </c>
      <c r="P413" s="21">
        <f t="shared" si="85"/>
        <v>214.3105</v>
      </c>
      <c r="Q413" s="21">
        <f t="shared" si="86"/>
        <v>207.5428</v>
      </c>
      <c r="R413" s="21">
        <f t="shared" si="87"/>
        <v>203.031</v>
      </c>
      <c r="S413" s="49">
        <f t="shared" si="72"/>
        <v>12.50124674</v>
      </c>
    </row>
    <row r="414" ht="11.25" customHeight="1" outlineLevel="4">
      <c r="A414" s="45" t="s">
        <v>802</v>
      </c>
      <c r="B414" s="45" t="s">
        <v>803</v>
      </c>
      <c r="C414" s="45" t="s">
        <v>140</v>
      </c>
      <c r="D414" s="45" t="s">
        <v>796</v>
      </c>
      <c r="E414" s="46">
        <v>100.0</v>
      </c>
      <c r="F414" s="47"/>
      <c r="G414" s="48">
        <v>75.0</v>
      </c>
      <c r="H414" s="48">
        <v>60.0</v>
      </c>
      <c r="J414" s="17" t="s">
        <v>802</v>
      </c>
      <c r="K414" s="17" t="s">
        <v>803</v>
      </c>
      <c r="L414" s="17" t="s">
        <v>140</v>
      </c>
      <c r="M414" s="17" t="s">
        <v>796</v>
      </c>
      <c r="N414" s="21">
        <v>100.0</v>
      </c>
      <c r="O414" s="21">
        <v>75.0</v>
      </c>
      <c r="P414" s="21">
        <f t="shared" si="85"/>
        <v>71.25</v>
      </c>
      <c r="Q414" s="21">
        <f t="shared" si="86"/>
        <v>69</v>
      </c>
      <c r="R414" s="21">
        <f t="shared" si="87"/>
        <v>67.5</v>
      </c>
      <c r="S414" s="49">
        <f t="shared" si="72"/>
        <v>12.5</v>
      </c>
    </row>
    <row r="415" ht="11.25" customHeight="1" outlineLevel="4">
      <c r="A415" s="45" t="s">
        <v>804</v>
      </c>
      <c r="B415" s="45" t="s">
        <v>805</v>
      </c>
      <c r="C415" s="45" t="s">
        <v>208</v>
      </c>
      <c r="D415" s="45" t="s">
        <v>801</v>
      </c>
      <c r="E415" s="46">
        <v>2.0</v>
      </c>
      <c r="F415" s="47"/>
      <c r="G415" s="50">
        <v>4936.15</v>
      </c>
      <c r="H415" s="50">
        <v>3948.92</v>
      </c>
      <c r="J415" s="17" t="s">
        <v>804</v>
      </c>
      <c r="K415" s="17" t="s">
        <v>805</v>
      </c>
      <c r="L415" s="17" t="s">
        <v>208</v>
      </c>
      <c r="M415" s="17" t="s">
        <v>801</v>
      </c>
      <c r="N415" s="21">
        <v>2.0</v>
      </c>
      <c r="O415" s="21">
        <v>4936.15</v>
      </c>
      <c r="P415" s="21">
        <f t="shared" si="85"/>
        <v>4689.3425</v>
      </c>
      <c r="Q415" s="21">
        <f t="shared" si="86"/>
        <v>4541.258</v>
      </c>
      <c r="R415" s="21">
        <f t="shared" si="87"/>
        <v>4442.535</v>
      </c>
      <c r="S415" s="49">
        <f t="shared" si="72"/>
        <v>12.5</v>
      </c>
    </row>
    <row r="416" ht="11.25" customHeight="1" outlineLevel="4">
      <c r="A416" s="45" t="s">
        <v>806</v>
      </c>
      <c r="B416" s="45" t="s">
        <v>807</v>
      </c>
      <c r="C416" s="45" t="s">
        <v>208</v>
      </c>
      <c r="D416" s="45" t="s">
        <v>796</v>
      </c>
      <c r="E416" s="46">
        <v>2.0</v>
      </c>
      <c r="F416" s="47"/>
      <c r="G416" s="50">
        <v>7230.0</v>
      </c>
      <c r="H416" s="50">
        <v>5784.0</v>
      </c>
      <c r="J416" s="17" t="s">
        <v>806</v>
      </c>
      <c r="K416" s="17" t="s">
        <v>807</v>
      </c>
      <c r="L416" s="17" t="s">
        <v>208</v>
      </c>
      <c r="M416" s="17" t="s">
        <v>796</v>
      </c>
      <c r="N416" s="21">
        <v>2.0</v>
      </c>
      <c r="O416" s="21">
        <v>7230.0</v>
      </c>
      <c r="P416" s="21">
        <f t="shared" si="85"/>
        <v>6868.5</v>
      </c>
      <c r="Q416" s="21">
        <f t="shared" si="86"/>
        <v>6651.6</v>
      </c>
      <c r="R416" s="21">
        <f t="shared" si="87"/>
        <v>6507</v>
      </c>
      <c r="S416" s="49">
        <f t="shared" si="72"/>
        <v>12.5</v>
      </c>
    </row>
    <row r="417" ht="11.25" customHeight="1" outlineLevel="4">
      <c r="A417" s="45" t="s">
        <v>808</v>
      </c>
      <c r="B417" s="45" t="s">
        <v>809</v>
      </c>
      <c r="C417" s="45" t="s">
        <v>140</v>
      </c>
      <c r="D417" s="45" t="s">
        <v>801</v>
      </c>
      <c r="E417" s="46">
        <v>10.0</v>
      </c>
      <c r="F417" s="47"/>
      <c r="G417" s="48">
        <v>87.38</v>
      </c>
      <c r="H417" s="48">
        <v>69.9</v>
      </c>
      <c r="J417" s="17" t="s">
        <v>808</v>
      </c>
      <c r="K417" s="17" t="s">
        <v>809</v>
      </c>
      <c r="L417" s="17" t="s">
        <v>140</v>
      </c>
      <c r="M417" s="17" t="s">
        <v>801</v>
      </c>
      <c r="N417" s="21">
        <v>10.0</v>
      </c>
      <c r="O417" s="21">
        <v>87.38</v>
      </c>
      <c r="P417" s="21">
        <f t="shared" si="85"/>
        <v>83.011</v>
      </c>
      <c r="Q417" s="21">
        <f t="shared" si="86"/>
        <v>80.3896</v>
      </c>
      <c r="R417" s="21">
        <f t="shared" si="87"/>
        <v>78.642</v>
      </c>
      <c r="S417" s="49">
        <f t="shared" si="72"/>
        <v>12.50643777</v>
      </c>
    </row>
    <row r="418" ht="11.25" customHeight="1" outlineLevel="4">
      <c r="A418" s="45" t="s">
        <v>810</v>
      </c>
      <c r="B418" s="45" t="s">
        <v>811</v>
      </c>
      <c r="C418" s="45" t="s">
        <v>208</v>
      </c>
      <c r="D418" s="45" t="s">
        <v>796</v>
      </c>
      <c r="E418" s="46">
        <v>10.0</v>
      </c>
      <c r="F418" s="47"/>
      <c r="G418" s="50">
        <v>2103.23</v>
      </c>
      <c r="H418" s="50">
        <v>1682.58</v>
      </c>
      <c r="J418" s="17" t="s">
        <v>810</v>
      </c>
      <c r="K418" s="17" t="s">
        <v>811</v>
      </c>
      <c r="L418" s="17" t="s">
        <v>208</v>
      </c>
      <c r="M418" s="17" t="s">
        <v>796</v>
      </c>
      <c r="N418" s="21">
        <v>10.0</v>
      </c>
      <c r="O418" s="21">
        <v>2103.23</v>
      </c>
      <c r="P418" s="21">
        <f t="shared" si="85"/>
        <v>1998.0685</v>
      </c>
      <c r="Q418" s="21">
        <f t="shared" si="86"/>
        <v>1934.9716</v>
      </c>
      <c r="R418" s="21">
        <f t="shared" si="87"/>
        <v>1892.907</v>
      </c>
      <c r="S418" s="49">
        <f t="shared" si="72"/>
        <v>12.50026745</v>
      </c>
    </row>
    <row r="419" ht="11.25" customHeight="1" outlineLevel="4">
      <c r="A419" s="45" t="s">
        <v>812</v>
      </c>
      <c r="B419" s="45" t="s">
        <v>813</v>
      </c>
      <c r="C419" s="45" t="s">
        <v>208</v>
      </c>
      <c r="D419" s="45" t="s">
        <v>801</v>
      </c>
      <c r="E419" s="46">
        <v>8.0</v>
      </c>
      <c r="F419" s="47"/>
      <c r="G419" s="50">
        <v>3081.25</v>
      </c>
      <c r="H419" s="50">
        <v>2465.0</v>
      </c>
      <c r="J419" s="17" t="s">
        <v>812</v>
      </c>
      <c r="K419" s="17" t="s">
        <v>813</v>
      </c>
      <c r="L419" s="17" t="s">
        <v>208</v>
      </c>
      <c r="M419" s="17" t="s">
        <v>801</v>
      </c>
      <c r="N419" s="21">
        <v>8.0</v>
      </c>
      <c r="O419" s="21">
        <v>3081.25</v>
      </c>
      <c r="P419" s="21">
        <f t="shared" si="85"/>
        <v>2927.1875</v>
      </c>
      <c r="Q419" s="21">
        <f t="shared" si="86"/>
        <v>2834.75</v>
      </c>
      <c r="R419" s="21">
        <f t="shared" si="87"/>
        <v>2773.125</v>
      </c>
      <c r="S419" s="49">
        <f t="shared" si="72"/>
        <v>12.5</v>
      </c>
    </row>
    <row r="420" ht="11.25" customHeight="1" outlineLevel="4">
      <c r="A420" s="45" t="s">
        <v>814</v>
      </c>
      <c r="B420" s="45" t="s">
        <v>815</v>
      </c>
      <c r="C420" s="45" t="s">
        <v>140</v>
      </c>
      <c r="D420" s="45" t="s">
        <v>796</v>
      </c>
      <c r="E420" s="46">
        <v>165.0</v>
      </c>
      <c r="F420" s="47"/>
      <c r="G420" s="48">
        <v>489.0</v>
      </c>
      <c r="H420" s="48">
        <v>391.2</v>
      </c>
      <c r="J420" s="17" t="s">
        <v>814</v>
      </c>
      <c r="K420" s="17" t="s">
        <v>815</v>
      </c>
      <c r="L420" s="17" t="s">
        <v>140</v>
      </c>
      <c r="M420" s="17" t="s">
        <v>796</v>
      </c>
      <c r="N420" s="21">
        <v>165.0</v>
      </c>
      <c r="O420" s="21">
        <v>489.0</v>
      </c>
      <c r="P420" s="21">
        <f t="shared" si="85"/>
        <v>464.55</v>
      </c>
      <c r="Q420" s="21">
        <f t="shared" si="86"/>
        <v>449.88</v>
      </c>
      <c r="R420" s="21">
        <f t="shared" si="87"/>
        <v>440.1</v>
      </c>
      <c r="S420" s="49">
        <f t="shared" si="72"/>
        <v>12.5</v>
      </c>
    </row>
    <row r="421" ht="11.25" customHeight="1" outlineLevel="3">
      <c r="A421" s="42"/>
      <c r="B421" s="42" t="s">
        <v>816</v>
      </c>
      <c r="C421" s="42"/>
      <c r="D421" s="43"/>
      <c r="E421" s="43"/>
      <c r="F421" s="44"/>
      <c r="G421" s="44"/>
      <c r="H421" s="44"/>
      <c r="J421" s="18"/>
      <c r="K421" s="18" t="s">
        <v>816</v>
      </c>
      <c r="L421" s="18"/>
      <c r="M421" s="19"/>
      <c r="N421" s="19"/>
      <c r="O421" s="21"/>
      <c r="P421" s="21"/>
      <c r="Q421" s="21"/>
      <c r="R421" s="21"/>
      <c r="S421" s="49" t="str">
        <f t="shared" si="72"/>
        <v>#DIV/0!</v>
      </c>
    </row>
    <row r="422" ht="22.5" customHeight="1" outlineLevel="4">
      <c r="A422" s="45" t="s">
        <v>817</v>
      </c>
      <c r="B422" s="45" t="s">
        <v>818</v>
      </c>
      <c r="C422" s="45" t="s">
        <v>140</v>
      </c>
      <c r="D422" s="45" t="s">
        <v>561</v>
      </c>
      <c r="E422" s="51">
        <v>2448.0</v>
      </c>
      <c r="F422" s="47"/>
      <c r="G422" s="48">
        <v>12.09</v>
      </c>
      <c r="H422" s="48">
        <v>9.67</v>
      </c>
      <c r="J422" s="17" t="s">
        <v>817</v>
      </c>
      <c r="K422" s="17" t="s">
        <v>818</v>
      </c>
      <c r="L422" s="17" t="s">
        <v>140</v>
      </c>
      <c r="M422" s="17" t="s">
        <v>561</v>
      </c>
      <c r="N422" s="23">
        <v>2448.0</v>
      </c>
      <c r="O422" s="21">
        <v>12.09</v>
      </c>
      <c r="P422" s="21">
        <f t="shared" ref="P422:P446" si="88">O422-(O422*5%)</f>
        <v>11.4855</v>
      </c>
      <c r="Q422" s="21">
        <f t="shared" ref="Q422:Q446" si="89">O422-(O422*8%)</f>
        <v>11.1228</v>
      </c>
      <c r="R422" s="21">
        <f t="shared" ref="R422:R446" si="90">O422-(O422*10%)</f>
        <v>10.881</v>
      </c>
      <c r="S422" s="49">
        <f t="shared" si="72"/>
        <v>12.52326784</v>
      </c>
    </row>
    <row r="423" ht="22.5" customHeight="1" outlineLevel="4">
      <c r="A423" s="45" t="s">
        <v>819</v>
      </c>
      <c r="B423" s="45" t="s">
        <v>820</v>
      </c>
      <c r="C423" s="45" t="s">
        <v>18</v>
      </c>
      <c r="D423" s="45" t="s">
        <v>561</v>
      </c>
      <c r="E423" s="46">
        <v>10.0</v>
      </c>
      <c r="F423" s="47"/>
      <c r="G423" s="48">
        <v>199.16</v>
      </c>
      <c r="H423" s="48">
        <v>159.33</v>
      </c>
      <c r="J423" s="17" t="s">
        <v>819</v>
      </c>
      <c r="K423" s="17" t="s">
        <v>820</v>
      </c>
      <c r="L423" s="17" t="s">
        <v>18</v>
      </c>
      <c r="M423" s="17" t="s">
        <v>561</v>
      </c>
      <c r="N423" s="21">
        <v>10.0</v>
      </c>
      <c r="O423" s="21">
        <v>199.16</v>
      </c>
      <c r="P423" s="21">
        <f t="shared" si="88"/>
        <v>189.202</v>
      </c>
      <c r="Q423" s="21">
        <f t="shared" si="89"/>
        <v>183.2272</v>
      </c>
      <c r="R423" s="21">
        <f t="shared" si="90"/>
        <v>179.244</v>
      </c>
      <c r="S423" s="49">
        <f t="shared" si="72"/>
        <v>12.49858784</v>
      </c>
    </row>
    <row r="424" ht="22.5" customHeight="1" outlineLevel="4">
      <c r="A424" s="45" t="s">
        <v>821</v>
      </c>
      <c r="B424" s="45" t="s">
        <v>822</v>
      </c>
      <c r="C424" s="45" t="s">
        <v>18</v>
      </c>
      <c r="D424" s="45" t="s">
        <v>561</v>
      </c>
      <c r="E424" s="46">
        <v>114.0</v>
      </c>
      <c r="F424" s="47"/>
      <c r="G424" s="48">
        <v>253.69</v>
      </c>
      <c r="H424" s="48">
        <v>202.95</v>
      </c>
      <c r="J424" s="17" t="s">
        <v>821</v>
      </c>
      <c r="K424" s="17" t="s">
        <v>822</v>
      </c>
      <c r="L424" s="17" t="s">
        <v>18</v>
      </c>
      <c r="M424" s="17" t="s">
        <v>561</v>
      </c>
      <c r="N424" s="21">
        <v>114.0</v>
      </c>
      <c r="O424" s="21">
        <v>253.69</v>
      </c>
      <c r="P424" s="21">
        <f t="shared" si="88"/>
        <v>241.0055</v>
      </c>
      <c r="Q424" s="21">
        <f t="shared" si="89"/>
        <v>233.3948</v>
      </c>
      <c r="R424" s="21">
        <f t="shared" si="90"/>
        <v>228.321</v>
      </c>
      <c r="S424" s="49">
        <f t="shared" si="72"/>
        <v>12.50110865</v>
      </c>
    </row>
    <row r="425" ht="22.5" customHeight="1" outlineLevel="4">
      <c r="A425" s="45" t="s">
        <v>823</v>
      </c>
      <c r="B425" s="45" t="s">
        <v>824</v>
      </c>
      <c r="C425" s="45" t="s">
        <v>140</v>
      </c>
      <c r="D425" s="45" t="s">
        <v>561</v>
      </c>
      <c r="E425" s="46">
        <v>225.0</v>
      </c>
      <c r="F425" s="47"/>
      <c r="G425" s="48">
        <v>91.25</v>
      </c>
      <c r="H425" s="48">
        <v>73.0</v>
      </c>
      <c r="J425" s="17" t="s">
        <v>823</v>
      </c>
      <c r="K425" s="17" t="s">
        <v>824</v>
      </c>
      <c r="L425" s="17" t="s">
        <v>140</v>
      </c>
      <c r="M425" s="17" t="s">
        <v>561</v>
      </c>
      <c r="N425" s="21">
        <v>225.0</v>
      </c>
      <c r="O425" s="21">
        <v>91.25</v>
      </c>
      <c r="P425" s="21">
        <f t="shared" si="88"/>
        <v>86.6875</v>
      </c>
      <c r="Q425" s="21">
        <f t="shared" si="89"/>
        <v>83.95</v>
      </c>
      <c r="R425" s="21">
        <f t="shared" si="90"/>
        <v>82.125</v>
      </c>
      <c r="S425" s="49">
        <f t="shared" si="72"/>
        <v>12.5</v>
      </c>
    </row>
    <row r="426" ht="22.5" customHeight="1" outlineLevel="4">
      <c r="A426" s="45" t="s">
        <v>825</v>
      </c>
      <c r="B426" s="45" t="s">
        <v>826</v>
      </c>
      <c r="C426" s="45" t="s">
        <v>18</v>
      </c>
      <c r="D426" s="45" t="s">
        <v>561</v>
      </c>
      <c r="E426" s="46">
        <v>170.0</v>
      </c>
      <c r="F426" s="47"/>
      <c r="G426" s="48">
        <v>546.26</v>
      </c>
      <c r="H426" s="48">
        <v>437.01</v>
      </c>
      <c r="J426" s="17" t="s">
        <v>825</v>
      </c>
      <c r="K426" s="17" t="s">
        <v>826</v>
      </c>
      <c r="L426" s="17" t="s">
        <v>18</v>
      </c>
      <c r="M426" s="17" t="s">
        <v>561</v>
      </c>
      <c r="N426" s="21">
        <v>170.0</v>
      </c>
      <c r="O426" s="21">
        <v>546.26</v>
      </c>
      <c r="P426" s="21">
        <f t="shared" si="88"/>
        <v>518.947</v>
      </c>
      <c r="Q426" s="21">
        <f t="shared" si="89"/>
        <v>502.5592</v>
      </c>
      <c r="R426" s="21">
        <f t="shared" si="90"/>
        <v>491.634</v>
      </c>
      <c r="S426" s="49">
        <f t="shared" si="72"/>
        <v>12.49948514</v>
      </c>
    </row>
    <row r="427" ht="22.5" customHeight="1" outlineLevel="4">
      <c r="A427" s="45" t="s">
        <v>827</v>
      </c>
      <c r="B427" s="45" t="s">
        <v>828</v>
      </c>
      <c r="C427" s="45" t="s">
        <v>18</v>
      </c>
      <c r="D427" s="45" t="s">
        <v>561</v>
      </c>
      <c r="E427" s="46">
        <v>72.0</v>
      </c>
      <c r="F427" s="47"/>
      <c r="G427" s="48">
        <v>546.26</v>
      </c>
      <c r="H427" s="48">
        <v>437.01</v>
      </c>
      <c r="J427" s="17" t="s">
        <v>827</v>
      </c>
      <c r="K427" s="17" t="s">
        <v>828</v>
      </c>
      <c r="L427" s="17" t="s">
        <v>18</v>
      </c>
      <c r="M427" s="17" t="s">
        <v>561</v>
      </c>
      <c r="N427" s="21">
        <v>72.0</v>
      </c>
      <c r="O427" s="21">
        <v>546.26</v>
      </c>
      <c r="P427" s="21">
        <f t="shared" si="88"/>
        <v>518.947</v>
      </c>
      <c r="Q427" s="21">
        <f t="shared" si="89"/>
        <v>502.5592</v>
      </c>
      <c r="R427" s="21">
        <f t="shared" si="90"/>
        <v>491.634</v>
      </c>
      <c r="S427" s="49">
        <f t="shared" si="72"/>
        <v>12.49948514</v>
      </c>
    </row>
    <row r="428" ht="22.5" customHeight="1" outlineLevel="4">
      <c r="A428" s="45" t="s">
        <v>829</v>
      </c>
      <c r="B428" s="45" t="s">
        <v>830</v>
      </c>
      <c r="C428" s="45" t="s">
        <v>18</v>
      </c>
      <c r="D428" s="45" t="s">
        <v>561</v>
      </c>
      <c r="E428" s="46">
        <v>2.0</v>
      </c>
      <c r="F428" s="47"/>
      <c r="G428" s="50">
        <v>1581.11</v>
      </c>
      <c r="H428" s="50">
        <v>1264.89</v>
      </c>
      <c r="J428" s="17" t="s">
        <v>829</v>
      </c>
      <c r="K428" s="17" t="s">
        <v>830</v>
      </c>
      <c r="L428" s="17" t="s">
        <v>18</v>
      </c>
      <c r="M428" s="17" t="s">
        <v>561</v>
      </c>
      <c r="N428" s="21">
        <v>2.0</v>
      </c>
      <c r="O428" s="21">
        <v>1581.11</v>
      </c>
      <c r="P428" s="21">
        <f t="shared" si="88"/>
        <v>1502.0545</v>
      </c>
      <c r="Q428" s="21">
        <f t="shared" si="89"/>
        <v>1454.6212</v>
      </c>
      <c r="R428" s="21">
        <f t="shared" si="90"/>
        <v>1422.999</v>
      </c>
      <c r="S428" s="49">
        <f t="shared" si="72"/>
        <v>12.49982212</v>
      </c>
    </row>
    <row r="429" ht="11.25" customHeight="1" outlineLevel="4">
      <c r="A429" s="45" t="s">
        <v>831</v>
      </c>
      <c r="B429" s="45" t="s">
        <v>832</v>
      </c>
      <c r="C429" s="45" t="s">
        <v>18</v>
      </c>
      <c r="D429" s="45" t="s">
        <v>833</v>
      </c>
      <c r="E429" s="46">
        <v>1.0</v>
      </c>
      <c r="F429" s="47"/>
      <c r="G429" s="50">
        <v>2316.56</v>
      </c>
      <c r="H429" s="50">
        <v>1853.25</v>
      </c>
      <c r="J429" s="17" t="s">
        <v>831</v>
      </c>
      <c r="K429" s="17" t="s">
        <v>832</v>
      </c>
      <c r="L429" s="17" t="s">
        <v>18</v>
      </c>
      <c r="M429" s="17" t="s">
        <v>833</v>
      </c>
      <c r="N429" s="21">
        <v>1.0</v>
      </c>
      <c r="O429" s="21">
        <v>2316.56</v>
      </c>
      <c r="P429" s="21">
        <f t="shared" si="88"/>
        <v>2200.732</v>
      </c>
      <c r="Q429" s="21">
        <f t="shared" si="89"/>
        <v>2131.2352</v>
      </c>
      <c r="R429" s="21">
        <f t="shared" si="90"/>
        <v>2084.904</v>
      </c>
      <c r="S429" s="49">
        <f t="shared" si="72"/>
        <v>12.49987859</v>
      </c>
    </row>
    <row r="430" ht="11.25" customHeight="1" outlineLevel="4">
      <c r="A430" s="45" t="s">
        <v>834</v>
      </c>
      <c r="B430" s="45" t="s">
        <v>835</v>
      </c>
      <c r="C430" s="45" t="s">
        <v>140</v>
      </c>
      <c r="D430" s="45" t="s">
        <v>836</v>
      </c>
      <c r="E430" s="46">
        <v>100.0</v>
      </c>
      <c r="F430" s="47"/>
      <c r="G430" s="48">
        <v>31.46</v>
      </c>
      <c r="H430" s="48">
        <v>25.17</v>
      </c>
      <c r="J430" s="17" t="s">
        <v>834</v>
      </c>
      <c r="K430" s="17" t="s">
        <v>835</v>
      </c>
      <c r="L430" s="17" t="s">
        <v>140</v>
      </c>
      <c r="M430" s="17" t="s">
        <v>836</v>
      </c>
      <c r="N430" s="21">
        <v>100.0</v>
      </c>
      <c r="O430" s="21">
        <v>31.46</v>
      </c>
      <c r="P430" s="21">
        <f t="shared" si="88"/>
        <v>29.887</v>
      </c>
      <c r="Q430" s="21">
        <f t="shared" si="89"/>
        <v>28.9432</v>
      </c>
      <c r="R430" s="21">
        <f t="shared" si="90"/>
        <v>28.314</v>
      </c>
      <c r="S430" s="49">
        <f t="shared" si="72"/>
        <v>12.49106079</v>
      </c>
    </row>
    <row r="431" ht="11.25" customHeight="1" outlineLevel="4">
      <c r="A431" s="45" t="s">
        <v>837</v>
      </c>
      <c r="B431" s="45" t="s">
        <v>838</v>
      </c>
      <c r="C431" s="45" t="s">
        <v>208</v>
      </c>
      <c r="D431" s="45" t="s">
        <v>839</v>
      </c>
      <c r="E431" s="46">
        <v>69.0</v>
      </c>
      <c r="F431" s="47"/>
      <c r="G431" s="50">
        <v>2616.66</v>
      </c>
      <c r="H431" s="50">
        <v>2093.33</v>
      </c>
      <c r="J431" s="17" t="s">
        <v>837</v>
      </c>
      <c r="K431" s="17" t="s">
        <v>838</v>
      </c>
      <c r="L431" s="17" t="s">
        <v>208</v>
      </c>
      <c r="M431" s="17" t="s">
        <v>839</v>
      </c>
      <c r="N431" s="21">
        <v>69.0</v>
      </c>
      <c r="O431" s="21">
        <v>2616.66</v>
      </c>
      <c r="P431" s="21">
        <f t="shared" si="88"/>
        <v>2485.827</v>
      </c>
      <c r="Q431" s="21">
        <f t="shared" si="89"/>
        <v>2407.3272</v>
      </c>
      <c r="R431" s="21">
        <f t="shared" si="90"/>
        <v>2354.994</v>
      </c>
      <c r="S431" s="49">
        <f t="shared" si="72"/>
        <v>12.49989252</v>
      </c>
    </row>
    <row r="432" ht="11.25" customHeight="1" outlineLevel="4">
      <c r="A432" s="45" t="s">
        <v>840</v>
      </c>
      <c r="B432" s="45" t="s">
        <v>841</v>
      </c>
      <c r="C432" s="45" t="s">
        <v>208</v>
      </c>
      <c r="D432" s="45" t="s">
        <v>833</v>
      </c>
      <c r="E432" s="46">
        <v>3.0</v>
      </c>
      <c r="F432" s="46">
        <v>1.0</v>
      </c>
      <c r="G432" s="50">
        <v>2070.0</v>
      </c>
      <c r="H432" s="50">
        <v>1656.0</v>
      </c>
      <c r="J432" s="17" t="s">
        <v>840</v>
      </c>
      <c r="K432" s="17" t="s">
        <v>841</v>
      </c>
      <c r="L432" s="17" t="s">
        <v>208</v>
      </c>
      <c r="M432" s="17" t="s">
        <v>833</v>
      </c>
      <c r="N432" s="21">
        <v>3.0</v>
      </c>
      <c r="O432" s="21">
        <v>2070.0</v>
      </c>
      <c r="P432" s="21">
        <f t="shared" si="88"/>
        <v>1966.5</v>
      </c>
      <c r="Q432" s="21">
        <f t="shared" si="89"/>
        <v>1904.4</v>
      </c>
      <c r="R432" s="21">
        <f t="shared" si="90"/>
        <v>1863</v>
      </c>
      <c r="S432" s="49">
        <f t="shared" si="72"/>
        <v>12.5</v>
      </c>
    </row>
    <row r="433" ht="22.5" customHeight="1" outlineLevel="4">
      <c r="A433" s="45" t="s">
        <v>842</v>
      </c>
      <c r="B433" s="45" t="s">
        <v>843</v>
      </c>
      <c r="C433" s="45" t="s">
        <v>208</v>
      </c>
      <c r="D433" s="45" t="s">
        <v>561</v>
      </c>
      <c r="E433" s="46">
        <v>1.0</v>
      </c>
      <c r="F433" s="47"/>
      <c r="G433" s="48">
        <v>928.63</v>
      </c>
      <c r="H433" s="48">
        <v>742.9</v>
      </c>
      <c r="J433" s="17" t="s">
        <v>842</v>
      </c>
      <c r="K433" s="17" t="s">
        <v>843</v>
      </c>
      <c r="L433" s="17" t="s">
        <v>208</v>
      </c>
      <c r="M433" s="17" t="s">
        <v>561</v>
      </c>
      <c r="N433" s="21">
        <v>1.0</v>
      </c>
      <c r="O433" s="21">
        <v>928.63</v>
      </c>
      <c r="P433" s="21">
        <f t="shared" si="88"/>
        <v>882.1985</v>
      </c>
      <c r="Q433" s="21">
        <f t="shared" si="89"/>
        <v>854.3396</v>
      </c>
      <c r="R433" s="21">
        <f t="shared" si="90"/>
        <v>835.767</v>
      </c>
      <c r="S433" s="49">
        <f t="shared" si="72"/>
        <v>12.50060573</v>
      </c>
    </row>
    <row r="434" ht="22.5" customHeight="1" outlineLevel="4">
      <c r="A434" s="45" t="s">
        <v>844</v>
      </c>
      <c r="B434" s="45" t="s">
        <v>845</v>
      </c>
      <c r="C434" s="45" t="s">
        <v>140</v>
      </c>
      <c r="D434" s="45" t="s">
        <v>561</v>
      </c>
      <c r="E434" s="51">
        <v>1440.0</v>
      </c>
      <c r="F434" s="47"/>
      <c r="G434" s="48">
        <v>51.18</v>
      </c>
      <c r="H434" s="48">
        <v>40.94</v>
      </c>
      <c r="J434" s="17" t="s">
        <v>844</v>
      </c>
      <c r="K434" s="17" t="s">
        <v>845</v>
      </c>
      <c r="L434" s="17" t="s">
        <v>140</v>
      </c>
      <c r="M434" s="17" t="s">
        <v>561</v>
      </c>
      <c r="N434" s="23">
        <v>1440.0</v>
      </c>
      <c r="O434" s="21">
        <v>51.18</v>
      </c>
      <c r="P434" s="21">
        <f t="shared" si="88"/>
        <v>48.621</v>
      </c>
      <c r="Q434" s="21">
        <f t="shared" si="89"/>
        <v>47.0856</v>
      </c>
      <c r="R434" s="21">
        <f t="shared" si="90"/>
        <v>46.062</v>
      </c>
      <c r="S434" s="49">
        <f t="shared" si="72"/>
        <v>12.5109917</v>
      </c>
    </row>
    <row r="435" ht="11.25" customHeight="1" outlineLevel="4">
      <c r="A435" s="45" t="s">
        <v>846</v>
      </c>
      <c r="B435" s="45" t="s">
        <v>847</v>
      </c>
      <c r="C435" s="45" t="s">
        <v>208</v>
      </c>
      <c r="D435" s="45" t="s">
        <v>833</v>
      </c>
      <c r="E435" s="46">
        <v>33.0</v>
      </c>
      <c r="F435" s="47"/>
      <c r="G435" s="50">
        <v>2399.38</v>
      </c>
      <c r="H435" s="50">
        <v>1919.5</v>
      </c>
      <c r="J435" s="17" t="s">
        <v>846</v>
      </c>
      <c r="K435" s="17" t="s">
        <v>847</v>
      </c>
      <c r="L435" s="17" t="s">
        <v>208</v>
      </c>
      <c r="M435" s="17" t="s">
        <v>833</v>
      </c>
      <c r="N435" s="21">
        <v>33.0</v>
      </c>
      <c r="O435" s="21">
        <v>2399.38</v>
      </c>
      <c r="P435" s="21">
        <f t="shared" si="88"/>
        <v>2279.411</v>
      </c>
      <c r="Q435" s="21">
        <f t="shared" si="89"/>
        <v>2207.4296</v>
      </c>
      <c r="R435" s="21">
        <f t="shared" si="90"/>
        <v>2159.442</v>
      </c>
      <c r="S435" s="49">
        <f t="shared" si="72"/>
        <v>12.50023444</v>
      </c>
    </row>
    <row r="436" ht="22.5" customHeight="1" outlineLevel="4">
      <c r="A436" s="45" t="s">
        <v>848</v>
      </c>
      <c r="B436" s="45" t="s">
        <v>849</v>
      </c>
      <c r="C436" s="45" t="s">
        <v>208</v>
      </c>
      <c r="D436" s="45" t="s">
        <v>561</v>
      </c>
      <c r="E436" s="46">
        <v>6.0</v>
      </c>
      <c r="F436" s="47"/>
      <c r="G436" s="50">
        <v>1523.75</v>
      </c>
      <c r="H436" s="50">
        <v>1219.0</v>
      </c>
      <c r="J436" s="17" t="s">
        <v>848</v>
      </c>
      <c r="K436" s="17" t="s">
        <v>849</v>
      </c>
      <c r="L436" s="17" t="s">
        <v>208</v>
      </c>
      <c r="M436" s="17" t="s">
        <v>561</v>
      </c>
      <c r="N436" s="21">
        <v>6.0</v>
      </c>
      <c r="O436" s="21">
        <v>1523.75</v>
      </c>
      <c r="P436" s="21">
        <f t="shared" si="88"/>
        <v>1447.5625</v>
      </c>
      <c r="Q436" s="21">
        <f t="shared" si="89"/>
        <v>1401.85</v>
      </c>
      <c r="R436" s="21">
        <f t="shared" si="90"/>
        <v>1371.375</v>
      </c>
      <c r="S436" s="49">
        <f t="shared" si="72"/>
        <v>12.5</v>
      </c>
    </row>
    <row r="437" ht="22.5" customHeight="1" outlineLevel="4">
      <c r="A437" s="45" t="s">
        <v>850</v>
      </c>
      <c r="B437" s="45" t="s">
        <v>851</v>
      </c>
      <c r="C437" s="45" t="s">
        <v>208</v>
      </c>
      <c r="D437" s="45" t="s">
        <v>561</v>
      </c>
      <c r="E437" s="46">
        <v>1.0</v>
      </c>
      <c r="F437" s="47"/>
      <c r="G437" s="50">
        <v>2149.43</v>
      </c>
      <c r="H437" s="50">
        <v>1719.54</v>
      </c>
      <c r="J437" s="17" t="s">
        <v>850</v>
      </c>
      <c r="K437" s="17" t="s">
        <v>851</v>
      </c>
      <c r="L437" s="17" t="s">
        <v>208</v>
      </c>
      <c r="M437" s="17" t="s">
        <v>561</v>
      </c>
      <c r="N437" s="21">
        <v>1.0</v>
      </c>
      <c r="O437" s="21">
        <v>2149.43</v>
      </c>
      <c r="P437" s="21">
        <f t="shared" si="88"/>
        <v>2041.9585</v>
      </c>
      <c r="Q437" s="21">
        <f t="shared" si="89"/>
        <v>1977.4756</v>
      </c>
      <c r="R437" s="21">
        <f t="shared" si="90"/>
        <v>1934.487</v>
      </c>
      <c r="S437" s="49">
        <f t="shared" si="72"/>
        <v>12.5002617</v>
      </c>
    </row>
    <row r="438" ht="22.5" customHeight="1" outlineLevel="4">
      <c r="A438" s="45" t="s">
        <v>852</v>
      </c>
      <c r="B438" s="45" t="s">
        <v>853</v>
      </c>
      <c r="C438" s="45" t="s">
        <v>208</v>
      </c>
      <c r="D438" s="45" t="s">
        <v>561</v>
      </c>
      <c r="E438" s="46">
        <v>35.0</v>
      </c>
      <c r="F438" s="47"/>
      <c r="G438" s="50">
        <v>2231.25</v>
      </c>
      <c r="H438" s="50">
        <v>1785.0</v>
      </c>
      <c r="J438" s="17" t="s">
        <v>852</v>
      </c>
      <c r="K438" s="17" t="s">
        <v>853</v>
      </c>
      <c r="L438" s="17" t="s">
        <v>208</v>
      </c>
      <c r="M438" s="17" t="s">
        <v>561</v>
      </c>
      <c r="N438" s="21">
        <v>35.0</v>
      </c>
      <c r="O438" s="21">
        <v>2231.25</v>
      </c>
      <c r="P438" s="21">
        <f t="shared" si="88"/>
        <v>2119.6875</v>
      </c>
      <c r="Q438" s="21">
        <f t="shared" si="89"/>
        <v>2052.75</v>
      </c>
      <c r="R438" s="21">
        <f t="shared" si="90"/>
        <v>2008.125</v>
      </c>
      <c r="S438" s="49">
        <f t="shared" si="72"/>
        <v>12.5</v>
      </c>
    </row>
    <row r="439" ht="22.5" customHeight="1" outlineLevel="4">
      <c r="A439" s="45" t="s">
        <v>854</v>
      </c>
      <c r="B439" s="45" t="s">
        <v>855</v>
      </c>
      <c r="C439" s="45" t="s">
        <v>140</v>
      </c>
      <c r="D439" s="45" t="s">
        <v>561</v>
      </c>
      <c r="E439" s="46">
        <v>100.0</v>
      </c>
      <c r="F439" s="47"/>
      <c r="G439" s="48">
        <v>30.74</v>
      </c>
      <c r="H439" s="48">
        <v>24.59</v>
      </c>
      <c r="J439" s="17" t="s">
        <v>854</v>
      </c>
      <c r="K439" s="17" t="s">
        <v>855</v>
      </c>
      <c r="L439" s="17" t="s">
        <v>140</v>
      </c>
      <c r="M439" s="17" t="s">
        <v>561</v>
      </c>
      <c r="N439" s="21">
        <v>100.0</v>
      </c>
      <c r="O439" s="21">
        <v>30.74</v>
      </c>
      <c r="P439" s="21">
        <f t="shared" si="88"/>
        <v>29.203</v>
      </c>
      <c r="Q439" s="21">
        <f t="shared" si="89"/>
        <v>28.2808</v>
      </c>
      <c r="R439" s="21">
        <f t="shared" si="90"/>
        <v>27.666</v>
      </c>
      <c r="S439" s="49">
        <f t="shared" si="72"/>
        <v>12.50915006</v>
      </c>
    </row>
    <row r="440" ht="22.5" customHeight="1" outlineLevel="4">
      <c r="A440" s="45" t="s">
        <v>856</v>
      </c>
      <c r="B440" s="45" t="s">
        <v>857</v>
      </c>
      <c r="C440" s="45" t="s">
        <v>208</v>
      </c>
      <c r="D440" s="45" t="s">
        <v>561</v>
      </c>
      <c r="E440" s="46">
        <v>3.0</v>
      </c>
      <c r="F440" s="47"/>
      <c r="G440" s="50">
        <v>2193.75</v>
      </c>
      <c r="H440" s="50">
        <v>1755.0</v>
      </c>
      <c r="J440" s="17" t="s">
        <v>856</v>
      </c>
      <c r="K440" s="17" t="s">
        <v>857</v>
      </c>
      <c r="L440" s="17" t="s">
        <v>208</v>
      </c>
      <c r="M440" s="17" t="s">
        <v>561</v>
      </c>
      <c r="N440" s="21">
        <v>3.0</v>
      </c>
      <c r="O440" s="21">
        <v>2193.75</v>
      </c>
      <c r="P440" s="21">
        <f t="shared" si="88"/>
        <v>2084.0625</v>
      </c>
      <c r="Q440" s="21">
        <f t="shared" si="89"/>
        <v>2018.25</v>
      </c>
      <c r="R440" s="21">
        <f t="shared" si="90"/>
        <v>1974.375</v>
      </c>
      <c r="S440" s="49">
        <f t="shared" si="72"/>
        <v>12.5</v>
      </c>
    </row>
    <row r="441" ht="11.25" customHeight="1" outlineLevel="4">
      <c r="A441" s="45" t="s">
        <v>858</v>
      </c>
      <c r="B441" s="45" t="s">
        <v>859</v>
      </c>
      <c r="C441" s="45" t="s">
        <v>140</v>
      </c>
      <c r="D441" s="45" t="s">
        <v>801</v>
      </c>
      <c r="E441" s="46">
        <v>50.0</v>
      </c>
      <c r="F441" s="47"/>
      <c r="G441" s="48">
        <v>81.26</v>
      </c>
      <c r="H441" s="48">
        <v>65.01</v>
      </c>
      <c r="J441" s="17" t="s">
        <v>858</v>
      </c>
      <c r="K441" s="17" t="s">
        <v>859</v>
      </c>
      <c r="L441" s="17" t="s">
        <v>140</v>
      </c>
      <c r="M441" s="17" t="s">
        <v>801</v>
      </c>
      <c r="N441" s="21">
        <v>50.0</v>
      </c>
      <c r="O441" s="21">
        <v>81.26</v>
      </c>
      <c r="P441" s="21">
        <f t="shared" si="88"/>
        <v>77.197</v>
      </c>
      <c r="Q441" s="21">
        <f t="shared" si="89"/>
        <v>74.7592</v>
      </c>
      <c r="R441" s="21">
        <f t="shared" si="90"/>
        <v>73.134</v>
      </c>
      <c r="S441" s="49">
        <f t="shared" si="72"/>
        <v>12.49653899</v>
      </c>
    </row>
    <row r="442" ht="22.5" customHeight="1" outlineLevel="4">
      <c r="A442" s="45" t="s">
        <v>856</v>
      </c>
      <c r="B442" s="45" t="s">
        <v>860</v>
      </c>
      <c r="C442" s="45" t="s">
        <v>208</v>
      </c>
      <c r="D442" s="45" t="s">
        <v>561</v>
      </c>
      <c r="E442" s="46">
        <v>63.0</v>
      </c>
      <c r="F442" s="47"/>
      <c r="G442" s="50">
        <v>2394.26</v>
      </c>
      <c r="H442" s="50">
        <v>1915.41</v>
      </c>
      <c r="J442" s="17" t="s">
        <v>856</v>
      </c>
      <c r="K442" s="17" t="s">
        <v>860</v>
      </c>
      <c r="L442" s="17" t="s">
        <v>208</v>
      </c>
      <c r="M442" s="17" t="s">
        <v>561</v>
      </c>
      <c r="N442" s="21">
        <v>63.0</v>
      </c>
      <c r="O442" s="21">
        <v>2394.26</v>
      </c>
      <c r="P442" s="21">
        <f t="shared" si="88"/>
        <v>2274.547</v>
      </c>
      <c r="Q442" s="21">
        <f t="shared" si="89"/>
        <v>2202.7192</v>
      </c>
      <c r="R442" s="21">
        <f t="shared" si="90"/>
        <v>2154.834</v>
      </c>
      <c r="S442" s="49">
        <f t="shared" si="72"/>
        <v>12.49988253</v>
      </c>
    </row>
    <row r="443" ht="11.25" customHeight="1" outlineLevel="4">
      <c r="A443" s="45" t="s">
        <v>861</v>
      </c>
      <c r="B443" s="45" t="s">
        <v>862</v>
      </c>
      <c r="C443" s="45" t="s">
        <v>140</v>
      </c>
      <c r="D443" s="45" t="s">
        <v>836</v>
      </c>
      <c r="E443" s="46">
        <v>30.0</v>
      </c>
      <c r="F443" s="47"/>
      <c r="G443" s="48">
        <v>104.31</v>
      </c>
      <c r="H443" s="48">
        <v>83.45</v>
      </c>
      <c r="J443" s="17" t="s">
        <v>861</v>
      </c>
      <c r="K443" s="17" t="s">
        <v>862</v>
      </c>
      <c r="L443" s="17" t="s">
        <v>140</v>
      </c>
      <c r="M443" s="17" t="s">
        <v>836</v>
      </c>
      <c r="N443" s="21">
        <v>30.0</v>
      </c>
      <c r="O443" s="21">
        <v>104.31</v>
      </c>
      <c r="P443" s="21">
        <f t="shared" si="88"/>
        <v>99.0945</v>
      </c>
      <c r="Q443" s="21">
        <f t="shared" si="89"/>
        <v>95.9652</v>
      </c>
      <c r="R443" s="21">
        <f t="shared" si="90"/>
        <v>93.879</v>
      </c>
      <c r="S443" s="49">
        <f t="shared" si="72"/>
        <v>12.49730377</v>
      </c>
    </row>
    <row r="444" ht="22.5" customHeight="1" outlineLevel="4">
      <c r="A444" s="45"/>
      <c r="B444" s="45" t="s">
        <v>863</v>
      </c>
      <c r="C444" s="45" t="s">
        <v>864</v>
      </c>
      <c r="D444" s="45" t="s">
        <v>561</v>
      </c>
      <c r="E444" s="46">
        <v>15.0</v>
      </c>
      <c r="F444" s="47"/>
      <c r="G444" s="50">
        <v>3171.88</v>
      </c>
      <c r="H444" s="50">
        <v>2537.5</v>
      </c>
      <c r="J444" s="17"/>
      <c r="K444" s="17" t="s">
        <v>863</v>
      </c>
      <c r="L444" s="17" t="s">
        <v>864</v>
      </c>
      <c r="M444" s="17" t="s">
        <v>561</v>
      </c>
      <c r="N444" s="21">
        <v>15.0</v>
      </c>
      <c r="O444" s="21">
        <v>3171.88</v>
      </c>
      <c r="P444" s="21">
        <f t="shared" si="88"/>
        <v>3013.286</v>
      </c>
      <c r="Q444" s="21">
        <f t="shared" si="89"/>
        <v>2918.1296</v>
      </c>
      <c r="R444" s="21">
        <f t="shared" si="90"/>
        <v>2854.692</v>
      </c>
      <c r="S444" s="49">
        <f t="shared" si="72"/>
        <v>12.50017734</v>
      </c>
    </row>
    <row r="445" ht="22.5" customHeight="1" outlineLevel="4">
      <c r="A445" s="45"/>
      <c r="B445" s="45" t="s">
        <v>865</v>
      </c>
      <c r="C445" s="45" t="s">
        <v>864</v>
      </c>
      <c r="D445" s="45" t="s">
        <v>561</v>
      </c>
      <c r="E445" s="46">
        <v>5.0</v>
      </c>
      <c r="F445" s="47"/>
      <c r="G445" s="50">
        <v>3854.17</v>
      </c>
      <c r="H445" s="50">
        <v>3083.33</v>
      </c>
      <c r="J445" s="17"/>
      <c r="K445" s="17" t="s">
        <v>865</v>
      </c>
      <c r="L445" s="17" t="s">
        <v>864</v>
      </c>
      <c r="M445" s="17" t="s">
        <v>561</v>
      </c>
      <c r="N445" s="21">
        <v>5.0</v>
      </c>
      <c r="O445" s="21">
        <v>3854.17</v>
      </c>
      <c r="P445" s="21">
        <f t="shared" si="88"/>
        <v>3661.4615</v>
      </c>
      <c r="Q445" s="21">
        <f t="shared" si="89"/>
        <v>3545.8364</v>
      </c>
      <c r="R445" s="21">
        <f t="shared" si="90"/>
        <v>3468.753</v>
      </c>
      <c r="S445" s="49">
        <f t="shared" si="72"/>
        <v>12.50021892</v>
      </c>
    </row>
    <row r="446" ht="22.5" customHeight="1" outlineLevel="4">
      <c r="A446" s="45"/>
      <c r="B446" s="45" t="s">
        <v>866</v>
      </c>
      <c r="C446" s="45" t="s">
        <v>140</v>
      </c>
      <c r="D446" s="45" t="s">
        <v>561</v>
      </c>
      <c r="E446" s="46">
        <v>50.0</v>
      </c>
      <c r="F446" s="47"/>
      <c r="G446" s="48">
        <v>185.79</v>
      </c>
      <c r="H446" s="48">
        <v>148.63</v>
      </c>
      <c r="J446" s="17"/>
      <c r="K446" s="17" t="s">
        <v>866</v>
      </c>
      <c r="L446" s="17" t="s">
        <v>140</v>
      </c>
      <c r="M446" s="17" t="s">
        <v>561</v>
      </c>
      <c r="N446" s="21">
        <v>50.0</v>
      </c>
      <c r="O446" s="21">
        <v>185.79</v>
      </c>
      <c r="P446" s="21">
        <f t="shared" si="88"/>
        <v>176.5005</v>
      </c>
      <c r="Q446" s="21">
        <f t="shared" si="89"/>
        <v>170.9268</v>
      </c>
      <c r="R446" s="21">
        <f t="shared" si="90"/>
        <v>167.211</v>
      </c>
      <c r="S446" s="49">
        <f t="shared" si="72"/>
        <v>12.50151383</v>
      </c>
    </row>
    <row r="447" ht="11.25" customHeight="1" outlineLevel="1">
      <c r="A447" s="42"/>
      <c r="B447" s="42" t="s">
        <v>867</v>
      </c>
      <c r="C447" s="42"/>
      <c r="D447" s="43"/>
      <c r="E447" s="43"/>
      <c r="F447" s="44"/>
      <c r="G447" s="44"/>
      <c r="H447" s="44"/>
      <c r="J447" s="18"/>
      <c r="K447" s="18" t="s">
        <v>867</v>
      </c>
      <c r="L447" s="18"/>
      <c r="M447" s="19"/>
      <c r="N447" s="19"/>
      <c r="O447" s="21"/>
      <c r="P447" s="21"/>
      <c r="Q447" s="21"/>
      <c r="R447" s="21"/>
      <c r="S447" s="49" t="str">
        <f t="shared" si="72"/>
        <v>#DIV/0!</v>
      </c>
    </row>
    <row r="448" ht="11.25" customHeight="1" outlineLevel="2">
      <c r="A448" s="42"/>
      <c r="B448" s="42" t="s">
        <v>868</v>
      </c>
      <c r="C448" s="42"/>
      <c r="D448" s="43"/>
      <c r="E448" s="43"/>
      <c r="F448" s="44"/>
      <c r="G448" s="44"/>
      <c r="H448" s="44"/>
      <c r="J448" s="18"/>
      <c r="K448" s="18" t="s">
        <v>868</v>
      </c>
      <c r="L448" s="18"/>
      <c r="M448" s="19"/>
      <c r="N448" s="19"/>
      <c r="O448" s="21"/>
      <c r="P448" s="21"/>
      <c r="Q448" s="21"/>
      <c r="R448" s="21"/>
      <c r="S448" s="49" t="str">
        <f t="shared" si="72"/>
        <v>#DIV/0!</v>
      </c>
    </row>
    <row r="449" ht="11.25" customHeight="1" outlineLevel="3">
      <c r="A449" s="42"/>
      <c r="B449" s="42" t="s">
        <v>869</v>
      </c>
      <c r="C449" s="42"/>
      <c r="D449" s="43"/>
      <c r="E449" s="43"/>
      <c r="F449" s="44"/>
      <c r="G449" s="44"/>
      <c r="H449" s="44"/>
      <c r="J449" s="18"/>
      <c r="K449" s="18" t="s">
        <v>869</v>
      </c>
      <c r="L449" s="18"/>
      <c r="M449" s="19"/>
      <c r="N449" s="19"/>
      <c r="O449" s="21"/>
      <c r="P449" s="21"/>
      <c r="Q449" s="21"/>
      <c r="R449" s="21"/>
      <c r="S449" s="49" t="str">
        <f t="shared" si="72"/>
        <v>#DIV/0!</v>
      </c>
    </row>
    <row r="450" ht="11.25" customHeight="1" outlineLevel="4">
      <c r="A450" s="45"/>
      <c r="B450" s="45" t="s">
        <v>870</v>
      </c>
      <c r="C450" s="45" t="s">
        <v>871</v>
      </c>
      <c r="D450" s="45" t="s">
        <v>872</v>
      </c>
      <c r="E450" s="57">
        <v>0.009</v>
      </c>
      <c r="F450" s="47"/>
      <c r="G450" s="50">
        <v>421905.55</v>
      </c>
      <c r="H450" s="50">
        <v>337524.44</v>
      </c>
      <c r="J450" s="17"/>
      <c r="K450" s="17" t="s">
        <v>870</v>
      </c>
      <c r="L450" s="17" t="s">
        <v>871</v>
      </c>
      <c r="M450" s="17" t="s">
        <v>872</v>
      </c>
      <c r="N450" s="27">
        <v>0.009</v>
      </c>
      <c r="O450" s="21">
        <v>421905.55</v>
      </c>
      <c r="P450" s="21">
        <f t="shared" ref="P450:P466" si="91">O450-(O450*5%)</f>
        <v>400810.2725</v>
      </c>
      <c r="Q450" s="21">
        <f t="shared" ref="Q450:Q466" si="92">O450-(O450*8%)</f>
        <v>388153.106</v>
      </c>
      <c r="R450" s="21">
        <f t="shared" ref="R450:R466" si="93">O450-(O450*10%)</f>
        <v>379714.995</v>
      </c>
      <c r="S450" s="49">
        <f t="shared" si="72"/>
        <v>12.5</v>
      </c>
    </row>
    <row r="451" ht="11.25" customHeight="1" outlineLevel="4">
      <c r="A451" s="45"/>
      <c r="B451" s="45" t="s">
        <v>873</v>
      </c>
      <c r="C451" s="45" t="s">
        <v>871</v>
      </c>
      <c r="D451" s="45" t="s">
        <v>874</v>
      </c>
      <c r="E451" s="57">
        <v>0.025</v>
      </c>
      <c r="F451" s="47"/>
      <c r="G451" s="50">
        <v>612500.0</v>
      </c>
      <c r="H451" s="50">
        <v>490000.0</v>
      </c>
      <c r="J451" s="17"/>
      <c r="K451" s="17" t="s">
        <v>873</v>
      </c>
      <c r="L451" s="17" t="s">
        <v>871</v>
      </c>
      <c r="M451" s="17" t="s">
        <v>874</v>
      </c>
      <c r="N451" s="27">
        <v>0.025</v>
      </c>
      <c r="O451" s="21">
        <v>612500.0</v>
      </c>
      <c r="P451" s="21">
        <f t="shared" si="91"/>
        <v>581875</v>
      </c>
      <c r="Q451" s="21">
        <f t="shared" si="92"/>
        <v>563500</v>
      </c>
      <c r="R451" s="21">
        <f t="shared" si="93"/>
        <v>551250</v>
      </c>
      <c r="S451" s="49">
        <f t="shared" si="72"/>
        <v>12.5</v>
      </c>
    </row>
    <row r="452" ht="11.25" customHeight="1" outlineLevel="4">
      <c r="A452" s="45"/>
      <c r="B452" s="45" t="s">
        <v>875</v>
      </c>
      <c r="C452" s="45" t="s">
        <v>871</v>
      </c>
      <c r="D452" s="45" t="s">
        <v>874</v>
      </c>
      <c r="E452" s="57">
        <v>0.001</v>
      </c>
      <c r="F452" s="47"/>
      <c r="G452" s="50">
        <v>298025.0</v>
      </c>
      <c r="H452" s="50">
        <v>238420.0</v>
      </c>
      <c r="J452" s="17"/>
      <c r="K452" s="17" t="s">
        <v>875</v>
      </c>
      <c r="L452" s="17" t="s">
        <v>871</v>
      </c>
      <c r="M452" s="17" t="s">
        <v>874</v>
      </c>
      <c r="N452" s="27">
        <v>0.001</v>
      </c>
      <c r="O452" s="21">
        <v>298025.0</v>
      </c>
      <c r="P452" s="21">
        <f t="shared" si="91"/>
        <v>283123.75</v>
      </c>
      <c r="Q452" s="21">
        <f t="shared" si="92"/>
        <v>274183</v>
      </c>
      <c r="R452" s="21">
        <f t="shared" si="93"/>
        <v>268222.5</v>
      </c>
      <c r="S452" s="49">
        <f t="shared" si="72"/>
        <v>12.5</v>
      </c>
    </row>
    <row r="453" ht="11.25" customHeight="1" outlineLevel="4">
      <c r="A453" s="45"/>
      <c r="B453" s="45" t="s">
        <v>876</v>
      </c>
      <c r="C453" s="45" t="s">
        <v>871</v>
      </c>
      <c r="D453" s="45" t="s">
        <v>874</v>
      </c>
      <c r="E453" s="57">
        <v>0.021</v>
      </c>
      <c r="F453" s="47"/>
      <c r="G453" s="50">
        <v>879763.83</v>
      </c>
      <c r="H453" s="50">
        <v>703811.06</v>
      </c>
      <c r="J453" s="17"/>
      <c r="K453" s="17" t="s">
        <v>876</v>
      </c>
      <c r="L453" s="17" t="s">
        <v>871</v>
      </c>
      <c r="M453" s="17" t="s">
        <v>874</v>
      </c>
      <c r="N453" s="27">
        <v>0.021</v>
      </c>
      <c r="O453" s="21">
        <v>879763.83</v>
      </c>
      <c r="P453" s="21">
        <f t="shared" si="91"/>
        <v>835775.6385</v>
      </c>
      <c r="Q453" s="21">
        <f t="shared" si="92"/>
        <v>809382.7236</v>
      </c>
      <c r="R453" s="21">
        <f t="shared" si="93"/>
        <v>791787.447</v>
      </c>
      <c r="S453" s="49">
        <f t="shared" si="72"/>
        <v>12.50000064</v>
      </c>
    </row>
    <row r="454" ht="11.25" customHeight="1" outlineLevel="4">
      <c r="A454" s="45"/>
      <c r="B454" s="45" t="s">
        <v>877</v>
      </c>
      <c r="C454" s="45" t="s">
        <v>871</v>
      </c>
      <c r="D454" s="45" t="s">
        <v>874</v>
      </c>
      <c r="E454" s="57">
        <v>0.025</v>
      </c>
      <c r="F454" s="47"/>
      <c r="G454" s="50">
        <v>155218.0</v>
      </c>
      <c r="H454" s="50">
        <v>124174.4</v>
      </c>
      <c r="J454" s="17"/>
      <c r="K454" s="17" t="s">
        <v>877</v>
      </c>
      <c r="L454" s="17" t="s">
        <v>871</v>
      </c>
      <c r="M454" s="17" t="s">
        <v>874</v>
      </c>
      <c r="N454" s="27">
        <v>0.025</v>
      </c>
      <c r="O454" s="21">
        <v>155218.0</v>
      </c>
      <c r="P454" s="21">
        <f t="shared" si="91"/>
        <v>147457.1</v>
      </c>
      <c r="Q454" s="21">
        <f t="shared" si="92"/>
        <v>142800.56</v>
      </c>
      <c r="R454" s="21">
        <f t="shared" si="93"/>
        <v>139696.2</v>
      </c>
      <c r="S454" s="49">
        <f t="shared" si="72"/>
        <v>12.5</v>
      </c>
    </row>
    <row r="455" ht="33.75" customHeight="1" outlineLevel="4">
      <c r="A455" s="45"/>
      <c r="B455" s="45" t="s">
        <v>878</v>
      </c>
      <c r="C455" s="45" t="s">
        <v>871</v>
      </c>
      <c r="D455" s="45" t="s">
        <v>879</v>
      </c>
      <c r="E455" s="48">
        <v>0.23</v>
      </c>
      <c r="F455" s="47"/>
      <c r="G455" s="50">
        <v>255831.74</v>
      </c>
      <c r="H455" s="50">
        <v>204665.39</v>
      </c>
      <c r="J455" s="17"/>
      <c r="K455" s="17" t="s">
        <v>878</v>
      </c>
      <c r="L455" s="17" t="s">
        <v>871</v>
      </c>
      <c r="M455" s="17" t="s">
        <v>879</v>
      </c>
      <c r="N455" s="22">
        <v>0.23</v>
      </c>
      <c r="O455" s="21">
        <v>255831.74</v>
      </c>
      <c r="P455" s="21">
        <f t="shared" si="91"/>
        <v>243040.153</v>
      </c>
      <c r="Q455" s="21">
        <f t="shared" si="92"/>
        <v>235365.2008</v>
      </c>
      <c r="R455" s="21">
        <f t="shared" si="93"/>
        <v>230248.566</v>
      </c>
      <c r="S455" s="49">
        <f t="shared" si="72"/>
        <v>12.5000011</v>
      </c>
    </row>
    <row r="456" ht="11.25" customHeight="1" outlineLevel="4">
      <c r="A456" s="45"/>
      <c r="B456" s="45" t="s">
        <v>880</v>
      </c>
      <c r="C456" s="45" t="s">
        <v>871</v>
      </c>
      <c r="D456" s="45" t="s">
        <v>874</v>
      </c>
      <c r="E456" s="57">
        <v>0.059</v>
      </c>
      <c r="F456" s="47"/>
      <c r="G456" s="50">
        <v>186145.55</v>
      </c>
      <c r="H456" s="50">
        <v>148916.44</v>
      </c>
      <c r="J456" s="17"/>
      <c r="K456" s="17" t="s">
        <v>880</v>
      </c>
      <c r="L456" s="17" t="s">
        <v>871</v>
      </c>
      <c r="M456" s="17" t="s">
        <v>874</v>
      </c>
      <c r="N456" s="27">
        <v>0.059</v>
      </c>
      <c r="O456" s="21">
        <v>186145.55</v>
      </c>
      <c r="P456" s="21">
        <f t="shared" si="91"/>
        <v>176838.2725</v>
      </c>
      <c r="Q456" s="21">
        <f t="shared" si="92"/>
        <v>171253.906</v>
      </c>
      <c r="R456" s="21">
        <f t="shared" si="93"/>
        <v>167530.995</v>
      </c>
      <c r="S456" s="49">
        <f t="shared" si="72"/>
        <v>12.5</v>
      </c>
    </row>
    <row r="457" ht="11.25" customHeight="1" outlineLevel="4">
      <c r="A457" s="45"/>
      <c r="B457" s="45" t="s">
        <v>881</v>
      </c>
      <c r="C457" s="45" t="s">
        <v>871</v>
      </c>
      <c r="D457" s="45" t="s">
        <v>882</v>
      </c>
      <c r="E457" s="57">
        <v>0.017</v>
      </c>
      <c r="F457" s="47"/>
      <c r="G457" s="50">
        <v>21899.26</v>
      </c>
      <c r="H457" s="50">
        <v>17519.41</v>
      </c>
      <c r="J457" s="17"/>
      <c r="K457" s="17" t="s">
        <v>881</v>
      </c>
      <c r="L457" s="17" t="s">
        <v>871</v>
      </c>
      <c r="M457" s="17" t="s">
        <v>882</v>
      </c>
      <c r="N457" s="27">
        <v>0.017</v>
      </c>
      <c r="O457" s="21">
        <v>21899.26</v>
      </c>
      <c r="P457" s="21">
        <f t="shared" si="91"/>
        <v>20804.297</v>
      </c>
      <c r="Q457" s="21">
        <f t="shared" si="92"/>
        <v>20147.3192</v>
      </c>
      <c r="R457" s="21">
        <f t="shared" si="93"/>
        <v>19709.334</v>
      </c>
      <c r="S457" s="49">
        <f t="shared" si="72"/>
        <v>12.49998716</v>
      </c>
    </row>
    <row r="458" ht="33.75" customHeight="1" outlineLevel="4">
      <c r="A458" s="45"/>
      <c r="B458" s="45" t="s">
        <v>883</v>
      </c>
      <c r="C458" s="45" t="s">
        <v>871</v>
      </c>
      <c r="D458" s="45" t="s">
        <v>879</v>
      </c>
      <c r="E458" s="57">
        <v>0.042</v>
      </c>
      <c r="F458" s="47"/>
      <c r="G458" s="50">
        <v>168231.25</v>
      </c>
      <c r="H458" s="50">
        <v>134585.0</v>
      </c>
      <c r="J458" s="17"/>
      <c r="K458" s="17" t="s">
        <v>883</v>
      </c>
      <c r="L458" s="17" t="s">
        <v>871</v>
      </c>
      <c r="M458" s="17" t="s">
        <v>879</v>
      </c>
      <c r="N458" s="27">
        <v>0.042</v>
      </c>
      <c r="O458" s="21">
        <v>168231.25</v>
      </c>
      <c r="P458" s="21">
        <f t="shared" si="91"/>
        <v>159819.6875</v>
      </c>
      <c r="Q458" s="21">
        <f t="shared" si="92"/>
        <v>154772.75</v>
      </c>
      <c r="R458" s="21">
        <f t="shared" si="93"/>
        <v>151408.125</v>
      </c>
      <c r="S458" s="49">
        <f t="shared" si="72"/>
        <v>12.5</v>
      </c>
    </row>
    <row r="459" ht="33.75" customHeight="1" outlineLevel="4">
      <c r="A459" s="45"/>
      <c r="B459" s="45" t="s">
        <v>884</v>
      </c>
      <c r="C459" s="45" t="s">
        <v>871</v>
      </c>
      <c r="D459" s="45" t="s">
        <v>879</v>
      </c>
      <c r="E459" s="57">
        <v>0.102</v>
      </c>
      <c r="F459" s="47"/>
      <c r="G459" s="50">
        <v>275520.34</v>
      </c>
      <c r="H459" s="50">
        <v>220416.27</v>
      </c>
      <c r="J459" s="17"/>
      <c r="K459" s="17" t="s">
        <v>884</v>
      </c>
      <c r="L459" s="17" t="s">
        <v>871</v>
      </c>
      <c r="M459" s="17" t="s">
        <v>879</v>
      </c>
      <c r="N459" s="27">
        <v>0.102</v>
      </c>
      <c r="O459" s="21">
        <v>275520.34</v>
      </c>
      <c r="P459" s="21">
        <f t="shared" si="91"/>
        <v>261744.323</v>
      </c>
      <c r="Q459" s="21">
        <f t="shared" si="92"/>
        <v>253478.7128</v>
      </c>
      <c r="R459" s="21">
        <f t="shared" si="93"/>
        <v>247968.306</v>
      </c>
      <c r="S459" s="49">
        <f t="shared" si="72"/>
        <v>12.50000102</v>
      </c>
    </row>
    <row r="460" ht="11.25" customHeight="1" outlineLevel="4">
      <c r="A460" s="45"/>
      <c r="B460" s="45" t="s">
        <v>885</v>
      </c>
      <c r="C460" s="45" t="s">
        <v>871</v>
      </c>
      <c r="D460" s="45" t="s">
        <v>886</v>
      </c>
      <c r="E460" s="57">
        <v>0.017</v>
      </c>
      <c r="F460" s="47"/>
      <c r="G460" s="50">
        <v>1290669.11</v>
      </c>
      <c r="H460" s="50">
        <v>1032535.29</v>
      </c>
      <c r="J460" s="17"/>
      <c r="K460" s="17" t="s">
        <v>885</v>
      </c>
      <c r="L460" s="17" t="s">
        <v>871</v>
      </c>
      <c r="M460" s="17" t="s">
        <v>886</v>
      </c>
      <c r="N460" s="27">
        <v>0.017</v>
      </c>
      <c r="O460" s="21">
        <v>1290669.11</v>
      </c>
      <c r="P460" s="21">
        <f t="shared" si="91"/>
        <v>1226135.655</v>
      </c>
      <c r="Q460" s="21">
        <f t="shared" si="92"/>
        <v>1187415.581</v>
      </c>
      <c r="R460" s="21">
        <f t="shared" si="93"/>
        <v>1161602.199</v>
      </c>
      <c r="S460" s="49">
        <f t="shared" si="72"/>
        <v>12.49999978</v>
      </c>
    </row>
    <row r="461" ht="33.75" customHeight="1" outlineLevel="4">
      <c r="A461" s="45"/>
      <c r="B461" s="45" t="s">
        <v>887</v>
      </c>
      <c r="C461" s="45" t="s">
        <v>871</v>
      </c>
      <c r="D461" s="45" t="s">
        <v>879</v>
      </c>
      <c r="E461" s="57">
        <v>0.072</v>
      </c>
      <c r="F461" s="47"/>
      <c r="G461" s="50">
        <v>1068178.65</v>
      </c>
      <c r="H461" s="50">
        <v>854542.92</v>
      </c>
      <c r="J461" s="17"/>
      <c r="K461" s="17" t="s">
        <v>887</v>
      </c>
      <c r="L461" s="17" t="s">
        <v>871</v>
      </c>
      <c r="M461" s="17" t="s">
        <v>879</v>
      </c>
      <c r="N461" s="27">
        <v>0.072</v>
      </c>
      <c r="O461" s="21">
        <v>1068178.65</v>
      </c>
      <c r="P461" s="21">
        <f t="shared" si="91"/>
        <v>1014769.718</v>
      </c>
      <c r="Q461" s="21">
        <f t="shared" si="92"/>
        <v>982724.358</v>
      </c>
      <c r="R461" s="21">
        <f t="shared" si="93"/>
        <v>961360.785</v>
      </c>
      <c r="S461" s="49">
        <f t="shared" si="72"/>
        <v>12.5</v>
      </c>
    </row>
    <row r="462" ht="11.25" customHeight="1" outlineLevel="4">
      <c r="A462" s="45"/>
      <c r="B462" s="45" t="s">
        <v>888</v>
      </c>
      <c r="C462" s="45" t="s">
        <v>871</v>
      </c>
      <c r="D462" s="45" t="s">
        <v>882</v>
      </c>
      <c r="E462" s="48">
        <v>0.04</v>
      </c>
      <c r="F462" s="47"/>
      <c r="G462" s="50">
        <v>64679.06</v>
      </c>
      <c r="H462" s="50">
        <v>51743.25</v>
      </c>
      <c r="J462" s="17"/>
      <c r="K462" s="17" t="s">
        <v>888</v>
      </c>
      <c r="L462" s="17" t="s">
        <v>871</v>
      </c>
      <c r="M462" s="17" t="s">
        <v>882</v>
      </c>
      <c r="N462" s="22">
        <v>0.04</v>
      </c>
      <c r="O462" s="21">
        <v>64679.06</v>
      </c>
      <c r="P462" s="21">
        <f t="shared" si="91"/>
        <v>61445.107</v>
      </c>
      <c r="Q462" s="21">
        <f t="shared" si="92"/>
        <v>59504.7352</v>
      </c>
      <c r="R462" s="21">
        <f t="shared" si="93"/>
        <v>58211.154</v>
      </c>
      <c r="S462" s="49">
        <f t="shared" si="72"/>
        <v>12.49999565</v>
      </c>
    </row>
    <row r="463" ht="11.25" customHeight="1" outlineLevel="4">
      <c r="A463" s="45"/>
      <c r="B463" s="45" t="s">
        <v>889</v>
      </c>
      <c r="C463" s="45" t="s">
        <v>871</v>
      </c>
      <c r="D463" s="45" t="s">
        <v>874</v>
      </c>
      <c r="E463" s="48">
        <v>0.06</v>
      </c>
      <c r="F463" s="47"/>
      <c r="G463" s="50">
        <v>231486.66</v>
      </c>
      <c r="H463" s="50">
        <v>185189.33</v>
      </c>
      <c r="J463" s="17"/>
      <c r="K463" s="17" t="s">
        <v>889</v>
      </c>
      <c r="L463" s="17" t="s">
        <v>871</v>
      </c>
      <c r="M463" s="17" t="s">
        <v>874</v>
      </c>
      <c r="N463" s="22">
        <v>0.06</v>
      </c>
      <c r="O463" s="21">
        <v>231486.66</v>
      </c>
      <c r="P463" s="21">
        <f t="shared" si="91"/>
        <v>219912.327</v>
      </c>
      <c r="Q463" s="21">
        <f t="shared" si="92"/>
        <v>212967.7272</v>
      </c>
      <c r="R463" s="21">
        <f t="shared" si="93"/>
        <v>208337.994</v>
      </c>
      <c r="S463" s="49">
        <f t="shared" si="72"/>
        <v>12.49999879</v>
      </c>
    </row>
    <row r="464" ht="33.75" customHeight="1" outlineLevel="4">
      <c r="A464" s="45"/>
      <c r="B464" s="45" t="s">
        <v>890</v>
      </c>
      <c r="C464" s="45" t="s">
        <v>871</v>
      </c>
      <c r="D464" s="45" t="s">
        <v>879</v>
      </c>
      <c r="E464" s="57">
        <v>0.089</v>
      </c>
      <c r="F464" s="47"/>
      <c r="G464" s="50">
        <v>1008982.45</v>
      </c>
      <c r="H464" s="50">
        <v>807185.96</v>
      </c>
      <c r="J464" s="17"/>
      <c r="K464" s="17" t="s">
        <v>890</v>
      </c>
      <c r="L464" s="17" t="s">
        <v>871</v>
      </c>
      <c r="M464" s="17" t="s">
        <v>879</v>
      </c>
      <c r="N464" s="27">
        <v>0.089</v>
      </c>
      <c r="O464" s="21">
        <v>1008982.45</v>
      </c>
      <c r="P464" s="21">
        <f t="shared" si="91"/>
        <v>958533.3275</v>
      </c>
      <c r="Q464" s="21">
        <f t="shared" si="92"/>
        <v>928263.854</v>
      </c>
      <c r="R464" s="21">
        <f t="shared" si="93"/>
        <v>908084.205</v>
      </c>
      <c r="S464" s="49">
        <f t="shared" si="72"/>
        <v>12.5</v>
      </c>
    </row>
    <row r="465" ht="33.75" customHeight="1" outlineLevel="4">
      <c r="A465" s="45"/>
      <c r="B465" s="45" t="s">
        <v>891</v>
      </c>
      <c r="C465" s="45" t="s">
        <v>871</v>
      </c>
      <c r="D465" s="45" t="s">
        <v>879</v>
      </c>
      <c r="E465" s="48">
        <v>0.18</v>
      </c>
      <c r="F465" s="47"/>
      <c r="G465" s="50">
        <v>797563.61</v>
      </c>
      <c r="H465" s="50">
        <v>638050.89</v>
      </c>
      <c r="J465" s="17"/>
      <c r="K465" s="17" t="s">
        <v>891</v>
      </c>
      <c r="L465" s="17" t="s">
        <v>871</v>
      </c>
      <c r="M465" s="17" t="s">
        <v>879</v>
      </c>
      <c r="N465" s="22">
        <v>0.18</v>
      </c>
      <c r="O465" s="21">
        <v>797563.61</v>
      </c>
      <c r="P465" s="21">
        <f t="shared" si="91"/>
        <v>757685.4295</v>
      </c>
      <c r="Q465" s="21">
        <f t="shared" si="92"/>
        <v>733758.5212</v>
      </c>
      <c r="R465" s="21">
        <f t="shared" si="93"/>
        <v>717807.249</v>
      </c>
      <c r="S465" s="49">
        <f t="shared" si="72"/>
        <v>12.49999965</v>
      </c>
    </row>
    <row r="466" ht="33.75" customHeight="1" outlineLevel="4">
      <c r="A466" s="45"/>
      <c r="B466" s="45" t="s">
        <v>892</v>
      </c>
      <c r="C466" s="45" t="s">
        <v>871</v>
      </c>
      <c r="D466" s="45" t="s">
        <v>879</v>
      </c>
      <c r="E466" s="57">
        <v>0.154</v>
      </c>
      <c r="F466" s="47"/>
      <c r="G466" s="50">
        <v>254311.78</v>
      </c>
      <c r="H466" s="50">
        <v>203449.42</v>
      </c>
      <c r="J466" s="17"/>
      <c r="K466" s="17" t="s">
        <v>892</v>
      </c>
      <c r="L466" s="17" t="s">
        <v>871</v>
      </c>
      <c r="M466" s="17" t="s">
        <v>879</v>
      </c>
      <c r="N466" s="27">
        <v>0.154</v>
      </c>
      <c r="O466" s="21">
        <v>254311.78</v>
      </c>
      <c r="P466" s="21">
        <f t="shared" si="91"/>
        <v>241596.191</v>
      </c>
      <c r="Q466" s="21">
        <f t="shared" si="92"/>
        <v>233966.8376</v>
      </c>
      <c r="R466" s="21">
        <f t="shared" si="93"/>
        <v>228880.602</v>
      </c>
      <c r="S466" s="49">
        <f t="shared" si="72"/>
        <v>12.50000221</v>
      </c>
    </row>
    <row r="467" ht="11.25" customHeight="1" outlineLevel="3">
      <c r="A467" s="42"/>
      <c r="B467" s="42" t="s">
        <v>893</v>
      </c>
      <c r="C467" s="42"/>
      <c r="D467" s="43"/>
      <c r="E467" s="43"/>
      <c r="F467" s="44"/>
      <c r="G467" s="44"/>
      <c r="H467" s="44"/>
      <c r="J467" s="18"/>
      <c r="K467" s="18" t="s">
        <v>893</v>
      </c>
      <c r="L467" s="18"/>
      <c r="M467" s="19"/>
      <c r="N467" s="19"/>
      <c r="O467" s="21"/>
      <c r="P467" s="21"/>
      <c r="Q467" s="21"/>
      <c r="R467" s="21"/>
      <c r="S467" s="49" t="str">
        <f t="shared" si="72"/>
        <v>#DIV/0!</v>
      </c>
    </row>
    <row r="468" ht="11.25" customHeight="1" outlineLevel="4">
      <c r="A468" s="45"/>
      <c r="B468" s="45" t="s">
        <v>894</v>
      </c>
      <c r="C468" s="45" t="s">
        <v>871</v>
      </c>
      <c r="D468" s="45" t="s">
        <v>874</v>
      </c>
      <c r="E468" s="57">
        <v>0.014</v>
      </c>
      <c r="F468" s="47"/>
      <c r="G468" s="50">
        <v>384498.21</v>
      </c>
      <c r="H468" s="50">
        <v>307598.57</v>
      </c>
      <c r="J468" s="17"/>
      <c r="K468" s="17" t="s">
        <v>894</v>
      </c>
      <c r="L468" s="17" t="s">
        <v>871</v>
      </c>
      <c r="M468" s="17" t="s">
        <v>874</v>
      </c>
      <c r="N468" s="27">
        <v>0.014</v>
      </c>
      <c r="O468" s="21">
        <v>384498.21</v>
      </c>
      <c r="P468" s="21">
        <f t="shared" ref="P468:P567" si="94">O468-(O468*5%)</f>
        <v>365273.2995</v>
      </c>
      <c r="Q468" s="21">
        <f t="shared" ref="Q468:Q567" si="95">O468-(O468*8%)</f>
        <v>353738.3532</v>
      </c>
      <c r="R468" s="21">
        <f t="shared" ref="R468:R567" si="96">O468-(O468*10%)</f>
        <v>346048.389</v>
      </c>
      <c r="S468" s="49">
        <f t="shared" si="72"/>
        <v>12.49999927</v>
      </c>
    </row>
    <row r="469" ht="33.75" customHeight="1" outlineLevel="4">
      <c r="A469" s="45"/>
      <c r="B469" s="45" t="s">
        <v>895</v>
      </c>
      <c r="C469" s="45" t="s">
        <v>871</v>
      </c>
      <c r="D469" s="45" t="s">
        <v>879</v>
      </c>
      <c r="E469" s="57">
        <v>0.042</v>
      </c>
      <c r="F469" s="47"/>
      <c r="G469" s="50">
        <v>3489102.98</v>
      </c>
      <c r="H469" s="50">
        <v>2791282.38</v>
      </c>
      <c r="J469" s="17"/>
      <c r="K469" s="17" t="s">
        <v>895</v>
      </c>
      <c r="L469" s="17" t="s">
        <v>871</v>
      </c>
      <c r="M469" s="17" t="s">
        <v>879</v>
      </c>
      <c r="N469" s="27">
        <v>0.042</v>
      </c>
      <c r="O469" s="21">
        <v>3489102.98</v>
      </c>
      <c r="P469" s="21">
        <f t="shared" si="94"/>
        <v>3314647.831</v>
      </c>
      <c r="Q469" s="21">
        <f t="shared" si="95"/>
        <v>3209974.742</v>
      </c>
      <c r="R469" s="21">
        <f t="shared" si="96"/>
        <v>3140192.682</v>
      </c>
      <c r="S469" s="49">
        <f t="shared" si="72"/>
        <v>12.50000016</v>
      </c>
    </row>
    <row r="470" ht="11.25" customHeight="1" outlineLevel="4">
      <c r="A470" s="45"/>
      <c r="B470" s="45" t="s">
        <v>896</v>
      </c>
      <c r="C470" s="45" t="s">
        <v>871</v>
      </c>
      <c r="D470" s="45" t="s">
        <v>874</v>
      </c>
      <c r="E470" s="57">
        <v>0.015</v>
      </c>
      <c r="F470" s="47"/>
      <c r="G470" s="50">
        <v>428366.66</v>
      </c>
      <c r="H470" s="50">
        <v>342693.33</v>
      </c>
      <c r="J470" s="17"/>
      <c r="K470" s="17" t="s">
        <v>896</v>
      </c>
      <c r="L470" s="17" t="s">
        <v>871</v>
      </c>
      <c r="M470" s="17" t="s">
        <v>874</v>
      </c>
      <c r="N470" s="27">
        <v>0.015</v>
      </c>
      <c r="O470" s="21">
        <v>428366.66</v>
      </c>
      <c r="P470" s="21">
        <f t="shared" si="94"/>
        <v>406948.327</v>
      </c>
      <c r="Q470" s="21">
        <f t="shared" si="95"/>
        <v>394097.3272</v>
      </c>
      <c r="R470" s="21">
        <f t="shared" si="96"/>
        <v>385529.994</v>
      </c>
      <c r="S470" s="49">
        <f t="shared" si="72"/>
        <v>12.49999934</v>
      </c>
    </row>
    <row r="471" ht="11.25" customHeight="1" outlineLevel="4">
      <c r="A471" s="45"/>
      <c r="B471" s="45" t="s">
        <v>897</v>
      </c>
      <c r="C471" s="45" t="s">
        <v>871</v>
      </c>
      <c r="D471" s="45" t="s">
        <v>874</v>
      </c>
      <c r="E471" s="57">
        <v>0.027</v>
      </c>
      <c r="F471" s="47"/>
      <c r="G471" s="50">
        <v>971842.59</v>
      </c>
      <c r="H471" s="50">
        <v>777474.07</v>
      </c>
      <c r="J471" s="17"/>
      <c r="K471" s="17" t="s">
        <v>897</v>
      </c>
      <c r="L471" s="17" t="s">
        <v>871</v>
      </c>
      <c r="M471" s="17" t="s">
        <v>874</v>
      </c>
      <c r="N471" s="27">
        <v>0.027</v>
      </c>
      <c r="O471" s="21">
        <v>971842.59</v>
      </c>
      <c r="P471" s="21">
        <f t="shared" si="94"/>
        <v>923250.4605</v>
      </c>
      <c r="Q471" s="21">
        <f t="shared" si="95"/>
        <v>894095.1828</v>
      </c>
      <c r="R471" s="21">
        <f t="shared" si="96"/>
        <v>874658.331</v>
      </c>
      <c r="S471" s="49">
        <f t="shared" si="72"/>
        <v>12.50000029</v>
      </c>
    </row>
    <row r="472" ht="33.75" customHeight="1" outlineLevel="4">
      <c r="A472" s="45"/>
      <c r="B472" s="45" t="s">
        <v>898</v>
      </c>
      <c r="C472" s="45" t="s">
        <v>871</v>
      </c>
      <c r="D472" s="45" t="s">
        <v>879</v>
      </c>
      <c r="E472" s="57">
        <v>0.094</v>
      </c>
      <c r="F472" s="47"/>
      <c r="G472" s="50">
        <v>4093504.39</v>
      </c>
      <c r="H472" s="50">
        <v>3274803.51</v>
      </c>
      <c r="J472" s="17"/>
      <c r="K472" s="17" t="s">
        <v>898</v>
      </c>
      <c r="L472" s="17" t="s">
        <v>871</v>
      </c>
      <c r="M472" s="17" t="s">
        <v>879</v>
      </c>
      <c r="N472" s="27">
        <v>0.094</v>
      </c>
      <c r="O472" s="21">
        <v>4093504.39</v>
      </c>
      <c r="P472" s="21">
        <f t="shared" si="94"/>
        <v>3888829.171</v>
      </c>
      <c r="Q472" s="21">
        <f t="shared" si="95"/>
        <v>3766024.039</v>
      </c>
      <c r="R472" s="21">
        <f t="shared" si="96"/>
        <v>3684153.951</v>
      </c>
      <c r="S472" s="49">
        <f t="shared" si="72"/>
        <v>12.50000007</v>
      </c>
    </row>
    <row r="473" ht="11.25" customHeight="1" outlineLevel="4">
      <c r="A473" s="45"/>
      <c r="B473" s="45" t="s">
        <v>899</v>
      </c>
      <c r="C473" s="45" t="s">
        <v>871</v>
      </c>
      <c r="D473" s="45" t="s">
        <v>874</v>
      </c>
      <c r="E473" s="57">
        <v>0.009</v>
      </c>
      <c r="F473" s="47"/>
      <c r="G473" s="50">
        <v>239300.0</v>
      </c>
      <c r="H473" s="50">
        <v>191440.0</v>
      </c>
      <c r="J473" s="17"/>
      <c r="K473" s="17" t="s">
        <v>899</v>
      </c>
      <c r="L473" s="17" t="s">
        <v>871</v>
      </c>
      <c r="M473" s="17" t="s">
        <v>874</v>
      </c>
      <c r="N473" s="27">
        <v>0.009</v>
      </c>
      <c r="O473" s="21">
        <v>239300.0</v>
      </c>
      <c r="P473" s="21">
        <f t="shared" si="94"/>
        <v>227335</v>
      </c>
      <c r="Q473" s="21">
        <f t="shared" si="95"/>
        <v>220156</v>
      </c>
      <c r="R473" s="21">
        <f t="shared" si="96"/>
        <v>215370</v>
      </c>
      <c r="S473" s="49">
        <f t="shared" si="72"/>
        <v>12.5</v>
      </c>
    </row>
    <row r="474" ht="11.25" customHeight="1" outlineLevel="4">
      <c r="A474" s="45"/>
      <c r="B474" s="45" t="s">
        <v>900</v>
      </c>
      <c r="C474" s="45" t="s">
        <v>871</v>
      </c>
      <c r="D474" s="45" t="s">
        <v>874</v>
      </c>
      <c r="E474" s="57">
        <v>0.007</v>
      </c>
      <c r="F474" s="47"/>
      <c r="G474" s="50">
        <v>6218103.58</v>
      </c>
      <c r="H474" s="50">
        <v>4974482.86</v>
      </c>
      <c r="J474" s="17"/>
      <c r="K474" s="17" t="s">
        <v>900</v>
      </c>
      <c r="L474" s="17" t="s">
        <v>871</v>
      </c>
      <c r="M474" s="17" t="s">
        <v>874</v>
      </c>
      <c r="N474" s="27">
        <v>0.007</v>
      </c>
      <c r="O474" s="21">
        <v>6218103.58</v>
      </c>
      <c r="P474" s="21">
        <f t="shared" si="94"/>
        <v>5907198.401</v>
      </c>
      <c r="Q474" s="21">
        <f t="shared" si="95"/>
        <v>5720655.294</v>
      </c>
      <c r="R474" s="21">
        <f t="shared" si="96"/>
        <v>5596293.222</v>
      </c>
      <c r="S474" s="49">
        <f t="shared" si="72"/>
        <v>12.50000009</v>
      </c>
    </row>
    <row r="475" ht="11.25" customHeight="1" outlineLevel="4">
      <c r="A475" s="45"/>
      <c r="B475" s="45" t="s">
        <v>901</v>
      </c>
      <c r="C475" s="45" t="s">
        <v>871</v>
      </c>
      <c r="D475" s="45" t="s">
        <v>616</v>
      </c>
      <c r="E475" s="57">
        <v>0.006</v>
      </c>
      <c r="F475" s="47"/>
      <c r="G475" s="50">
        <v>50000.0</v>
      </c>
      <c r="H475" s="50">
        <v>40000.0</v>
      </c>
      <c r="J475" s="17"/>
      <c r="K475" s="17" t="s">
        <v>901</v>
      </c>
      <c r="L475" s="17" t="s">
        <v>871</v>
      </c>
      <c r="M475" s="17" t="s">
        <v>616</v>
      </c>
      <c r="N475" s="27">
        <v>0.006</v>
      </c>
      <c r="O475" s="21">
        <v>50000.0</v>
      </c>
      <c r="P475" s="21">
        <f t="shared" si="94"/>
        <v>47500</v>
      </c>
      <c r="Q475" s="21">
        <f t="shared" si="95"/>
        <v>46000</v>
      </c>
      <c r="R475" s="21">
        <f t="shared" si="96"/>
        <v>45000</v>
      </c>
      <c r="S475" s="49">
        <f t="shared" si="72"/>
        <v>12.5</v>
      </c>
    </row>
    <row r="476" ht="11.25" customHeight="1" outlineLevel="4">
      <c r="A476" s="45"/>
      <c r="B476" s="45" t="s">
        <v>902</v>
      </c>
      <c r="C476" s="45" t="s">
        <v>871</v>
      </c>
      <c r="D476" s="45" t="s">
        <v>616</v>
      </c>
      <c r="E476" s="57">
        <v>0.012</v>
      </c>
      <c r="F476" s="47"/>
      <c r="G476" s="50">
        <v>347170.84</v>
      </c>
      <c r="H476" s="50">
        <v>277736.67</v>
      </c>
      <c r="J476" s="17"/>
      <c r="K476" s="17" t="s">
        <v>902</v>
      </c>
      <c r="L476" s="17" t="s">
        <v>871</v>
      </c>
      <c r="M476" s="17" t="s">
        <v>616</v>
      </c>
      <c r="N476" s="27">
        <v>0.012</v>
      </c>
      <c r="O476" s="21">
        <v>347170.84</v>
      </c>
      <c r="P476" s="21">
        <f t="shared" si="94"/>
        <v>329812.298</v>
      </c>
      <c r="Q476" s="21">
        <f t="shared" si="95"/>
        <v>319397.1728</v>
      </c>
      <c r="R476" s="21">
        <f t="shared" si="96"/>
        <v>312453.756</v>
      </c>
      <c r="S476" s="49">
        <f t="shared" si="72"/>
        <v>12.50000081</v>
      </c>
    </row>
    <row r="477" ht="11.25" customHeight="1" outlineLevel="4">
      <c r="A477" s="45"/>
      <c r="B477" s="45" t="s">
        <v>903</v>
      </c>
      <c r="C477" s="45" t="s">
        <v>871</v>
      </c>
      <c r="D477" s="45" t="s">
        <v>616</v>
      </c>
      <c r="E477" s="48">
        <v>0.01</v>
      </c>
      <c r="F477" s="47"/>
      <c r="G477" s="50">
        <v>41217.5</v>
      </c>
      <c r="H477" s="50">
        <v>32974.0</v>
      </c>
      <c r="J477" s="17"/>
      <c r="K477" s="17" t="s">
        <v>903</v>
      </c>
      <c r="L477" s="17" t="s">
        <v>871</v>
      </c>
      <c r="M477" s="17" t="s">
        <v>616</v>
      </c>
      <c r="N477" s="22">
        <v>0.01</v>
      </c>
      <c r="O477" s="21">
        <v>41217.5</v>
      </c>
      <c r="P477" s="21">
        <f t="shared" si="94"/>
        <v>39156.625</v>
      </c>
      <c r="Q477" s="21">
        <f t="shared" si="95"/>
        <v>37920.1</v>
      </c>
      <c r="R477" s="21">
        <f t="shared" si="96"/>
        <v>37095.75</v>
      </c>
      <c r="S477" s="49">
        <f t="shared" si="72"/>
        <v>12.5</v>
      </c>
    </row>
    <row r="478" ht="11.25" customHeight="1" outlineLevel="4">
      <c r="A478" s="45"/>
      <c r="B478" s="45" t="s">
        <v>904</v>
      </c>
      <c r="C478" s="45" t="s">
        <v>871</v>
      </c>
      <c r="D478" s="45" t="s">
        <v>616</v>
      </c>
      <c r="E478" s="57">
        <v>0.011</v>
      </c>
      <c r="F478" s="47"/>
      <c r="G478" s="50">
        <v>89215.91</v>
      </c>
      <c r="H478" s="50">
        <v>71372.73</v>
      </c>
      <c r="J478" s="17"/>
      <c r="K478" s="17" t="s">
        <v>904</v>
      </c>
      <c r="L478" s="17" t="s">
        <v>871</v>
      </c>
      <c r="M478" s="17" t="s">
        <v>616</v>
      </c>
      <c r="N478" s="27">
        <v>0.011</v>
      </c>
      <c r="O478" s="21">
        <v>89215.91</v>
      </c>
      <c r="P478" s="21">
        <f t="shared" si="94"/>
        <v>84755.1145</v>
      </c>
      <c r="Q478" s="21">
        <f t="shared" si="95"/>
        <v>82078.6372</v>
      </c>
      <c r="R478" s="21">
        <f t="shared" si="96"/>
        <v>80294.319</v>
      </c>
      <c r="S478" s="49">
        <f t="shared" si="72"/>
        <v>12.49999685</v>
      </c>
    </row>
    <row r="479" ht="11.25" customHeight="1" outlineLevel="4">
      <c r="A479" s="45"/>
      <c r="B479" s="45" t="s">
        <v>905</v>
      </c>
      <c r="C479" s="45" t="s">
        <v>871</v>
      </c>
      <c r="D479" s="45" t="s">
        <v>616</v>
      </c>
      <c r="E479" s="57">
        <v>0.061</v>
      </c>
      <c r="F479" s="47"/>
      <c r="G479" s="50">
        <v>210682.59</v>
      </c>
      <c r="H479" s="50">
        <v>168546.07</v>
      </c>
      <c r="J479" s="17"/>
      <c r="K479" s="17" t="s">
        <v>905</v>
      </c>
      <c r="L479" s="17" t="s">
        <v>871</v>
      </c>
      <c r="M479" s="17" t="s">
        <v>616</v>
      </c>
      <c r="N479" s="27">
        <v>0.061</v>
      </c>
      <c r="O479" s="21">
        <v>210682.59</v>
      </c>
      <c r="P479" s="21">
        <f t="shared" si="94"/>
        <v>200148.4605</v>
      </c>
      <c r="Q479" s="21">
        <f t="shared" si="95"/>
        <v>193827.9828</v>
      </c>
      <c r="R479" s="21">
        <f t="shared" si="96"/>
        <v>189614.331</v>
      </c>
      <c r="S479" s="49">
        <f t="shared" si="72"/>
        <v>12.50000133</v>
      </c>
    </row>
    <row r="480" ht="11.25" customHeight="1" outlineLevel="4">
      <c r="A480" s="45"/>
      <c r="B480" s="45" t="s">
        <v>906</v>
      </c>
      <c r="C480" s="45" t="s">
        <v>871</v>
      </c>
      <c r="D480" s="45" t="s">
        <v>616</v>
      </c>
      <c r="E480" s="57">
        <v>0.007</v>
      </c>
      <c r="F480" s="47"/>
      <c r="G480" s="50">
        <v>205012.5</v>
      </c>
      <c r="H480" s="50">
        <v>164010.0</v>
      </c>
      <c r="J480" s="17"/>
      <c r="K480" s="17" t="s">
        <v>906</v>
      </c>
      <c r="L480" s="17" t="s">
        <v>871</v>
      </c>
      <c r="M480" s="17" t="s">
        <v>616</v>
      </c>
      <c r="N480" s="27">
        <v>0.007</v>
      </c>
      <c r="O480" s="21">
        <v>205012.5</v>
      </c>
      <c r="P480" s="21">
        <f t="shared" si="94"/>
        <v>194761.875</v>
      </c>
      <c r="Q480" s="21">
        <f t="shared" si="95"/>
        <v>188611.5</v>
      </c>
      <c r="R480" s="21">
        <f t="shared" si="96"/>
        <v>184511.25</v>
      </c>
      <c r="S480" s="49">
        <f t="shared" si="72"/>
        <v>12.5</v>
      </c>
    </row>
    <row r="481" ht="11.25" customHeight="1" outlineLevel="4">
      <c r="A481" s="45"/>
      <c r="B481" s="45" t="s">
        <v>907</v>
      </c>
      <c r="C481" s="45" t="s">
        <v>871</v>
      </c>
      <c r="D481" s="45" t="s">
        <v>616</v>
      </c>
      <c r="E481" s="57">
        <v>0.128</v>
      </c>
      <c r="F481" s="47"/>
      <c r="G481" s="50">
        <v>44407.33</v>
      </c>
      <c r="H481" s="50">
        <v>35525.86</v>
      </c>
      <c r="J481" s="17"/>
      <c r="K481" s="17" t="s">
        <v>907</v>
      </c>
      <c r="L481" s="17" t="s">
        <v>871</v>
      </c>
      <c r="M481" s="17" t="s">
        <v>616</v>
      </c>
      <c r="N481" s="27">
        <v>0.128</v>
      </c>
      <c r="O481" s="21">
        <v>44407.33</v>
      </c>
      <c r="P481" s="21">
        <f t="shared" si="94"/>
        <v>42186.9635</v>
      </c>
      <c r="Q481" s="21">
        <f t="shared" si="95"/>
        <v>40854.7436</v>
      </c>
      <c r="R481" s="21">
        <f t="shared" si="96"/>
        <v>39966.597</v>
      </c>
      <c r="S481" s="49">
        <f t="shared" si="72"/>
        <v>12.50001267</v>
      </c>
    </row>
    <row r="482" ht="11.25" customHeight="1" outlineLevel="4">
      <c r="A482" s="45"/>
      <c r="B482" s="45" t="s">
        <v>908</v>
      </c>
      <c r="C482" s="45" t="s">
        <v>871</v>
      </c>
      <c r="D482" s="45" t="s">
        <v>909</v>
      </c>
      <c r="E482" s="57">
        <v>0.022</v>
      </c>
      <c r="F482" s="47"/>
      <c r="G482" s="50">
        <v>157557.95</v>
      </c>
      <c r="H482" s="50">
        <v>126046.36</v>
      </c>
      <c r="J482" s="17"/>
      <c r="K482" s="17" t="s">
        <v>908</v>
      </c>
      <c r="L482" s="17" t="s">
        <v>871</v>
      </c>
      <c r="M482" s="17" t="s">
        <v>909</v>
      </c>
      <c r="N482" s="27">
        <v>0.022</v>
      </c>
      <c r="O482" s="21">
        <v>157557.95</v>
      </c>
      <c r="P482" s="21">
        <f t="shared" si="94"/>
        <v>149680.0525</v>
      </c>
      <c r="Q482" s="21">
        <f t="shared" si="95"/>
        <v>144953.314</v>
      </c>
      <c r="R482" s="21">
        <f t="shared" si="96"/>
        <v>141802.155</v>
      </c>
      <c r="S482" s="49">
        <f t="shared" si="72"/>
        <v>12.5</v>
      </c>
    </row>
    <row r="483" ht="11.25" customHeight="1" outlineLevel="4">
      <c r="A483" s="45"/>
      <c r="B483" s="45" t="s">
        <v>910</v>
      </c>
      <c r="C483" s="45" t="s">
        <v>871</v>
      </c>
      <c r="D483" s="45" t="s">
        <v>616</v>
      </c>
      <c r="E483" s="57">
        <v>0.033</v>
      </c>
      <c r="F483" s="47"/>
      <c r="G483" s="50">
        <v>139607.2</v>
      </c>
      <c r="H483" s="50">
        <v>111685.76</v>
      </c>
      <c r="J483" s="17"/>
      <c r="K483" s="17" t="s">
        <v>910</v>
      </c>
      <c r="L483" s="17" t="s">
        <v>871</v>
      </c>
      <c r="M483" s="17" t="s">
        <v>616</v>
      </c>
      <c r="N483" s="27">
        <v>0.033</v>
      </c>
      <c r="O483" s="21">
        <v>139607.2</v>
      </c>
      <c r="P483" s="21">
        <f t="shared" si="94"/>
        <v>132626.84</v>
      </c>
      <c r="Q483" s="21">
        <f t="shared" si="95"/>
        <v>128438.624</v>
      </c>
      <c r="R483" s="21">
        <f t="shared" si="96"/>
        <v>125646.48</v>
      </c>
      <c r="S483" s="49">
        <f t="shared" si="72"/>
        <v>12.5</v>
      </c>
    </row>
    <row r="484" ht="11.25" customHeight="1" outlineLevel="4">
      <c r="A484" s="45"/>
      <c r="B484" s="45" t="s">
        <v>911</v>
      </c>
      <c r="C484" s="45" t="s">
        <v>871</v>
      </c>
      <c r="D484" s="45" t="s">
        <v>912</v>
      </c>
      <c r="E484" s="48">
        <v>0.03</v>
      </c>
      <c r="F484" s="47"/>
      <c r="G484" s="50">
        <v>42873.75</v>
      </c>
      <c r="H484" s="50">
        <v>34299.0</v>
      </c>
      <c r="J484" s="17"/>
      <c r="K484" s="17" t="s">
        <v>911</v>
      </c>
      <c r="L484" s="17" t="s">
        <v>871</v>
      </c>
      <c r="M484" s="17" t="s">
        <v>912</v>
      </c>
      <c r="N484" s="22">
        <v>0.03</v>
      </c>
      <c r="O484" s="21">
        <v>42873.75</v>
      </c>
      <c r="P484" s="21">
        <f t="shared" si="94"/>
        <v>40730.0625</v>
      </c>
      <c r="Q484" s="21">
        <f t="shared" si="95"/>
        <v>39443.85</v>
      </c>
      <c r="R484" s="21">
        <f t="shared" si="96"/>
        <v>38586.375</v>
      </c>
      <c r="S484" s="49">
        <f t="shared" si="72"/>
        <v>12.5</v>
      </c>
    </row>
    <row r="485" ht="11.25" customHeight="1" outlineLevel="4">
      <c r="A485" s="45"/>
      <c r="B485" s="45" t="s">
        <v>913</v>
      </c>
      <c r="C485" s="45" t="s">
        <v>871</v>
      </c>
      <c r="D485" s="45" t="s">
        <v>912</v>
      </c>
      <c r="E485" s="57">
        <v>0.505</v>
      </c>
      <c r="F485" s="47"/>
      <c r="G485" s="50">
        <v>28389.75</v>
      </c>
      <c r="H485" s="50">
        <v>22711.8</v>
      </c>
      <c r="J485" s="17"/>
      <c r="K485" s="17" t="s">
        <v>913</v>
      </c>
      <c r="L485" s="17" t="s">
        <v>871</v>
      </c>
      <c r="M485" s="17" t="s">
        <v>912</v>
      </c>
      <c r="N485" s="27">
        <v>0.505</v>
      </c>
      <c r="O485" s="21">
        <v>28389.75</v>
      </c>
      <c r="P485" s="21">
        <f t="shared" si="94"/>
        <v>26970.2625</v>
      </c>
      <c r="Q485" s="21">
        <f t="shared" si="95"/>
        <v>26118.57</v>
      </c>
      <c r="R485" s="21">
        <f t="shared" si="96"/>
        <v>25550.775</v>
      </c>
      <c r="S485" s="49">
        <f t="shared" si="72"/>
        <v>12.5</v>
      </c>
    </row>
    <row r="486" ht="11.25" customHeight="1" outlineLevel="4">
      <c r="A486" s="45"/>
      <c r="B486" s="45" t="s">
        <v>914</v>
      </c>
      <c r="C486" s="45" t="s">
        <v>871</v>
      </c>
      <c r="D486" s="45" t="s">
        <v>915</v>
      </c>
      <c r="E486" s="57">
        <v>2.464</v>
      </c>
      <c r="F486" s="47"/>
      <c r="G486" s="50">
        <v>49816.94</v>
      </c>
      <c r="H486" s="50">
        <v>39853.55</v>
      </c>
      <c r="J486" s="17"/>
      <c r="K486" s="17" t="s">
        <v>914</v>
      </c>
      <c r="L486" s="17" t="s">
        <v>871</v>
      </c>
      <c r="M486" s="17" t="s">
        <v>915</v>
      </c>
      <c r="N486" s="27">
        <v>2.464</v>
      </c>
      <c r="O486" s="21">
        <v>49816.94</v>
      </c>
      <c r="P486" s="21">
        <f t="shared" si="94"/>
        <v>47326.093</v>
      </c>
      <c r="Q486" s="21">
        <f t="shared" si="95"/>
        <v>45831.5848</v>
      </c>
      <c r="R486" s="21">
        <f t="shared" si="96"/>
        <v>44835.246</v>
      </c>
      <c r="S486" s="49">
        <f t="shared" si="72"/>
        <v>12.50000565</v>
      </c>
    </row>
    <row r="487" ht="11.25" customHeight="1" outlineLevel="4">
      <c r="A487" s="45"/>
      <c r="B487" s="45" t="s">
        <v>916</v>
      </c>
      <c r="C487" s="45" t="s">
        <v>871</v>
      </c>
      <c r="D487" s="45" t="s">
        <v>917</v>
      </c>
      <c r="E487" s="57">
        <v>0.035</v>
      </c>
      <c r="F487" s="47"/>
      <c r="G487" s="50">
        <v>83400.36</v>
      </c>
      <c r="H487" s="50">
        <v>66720.29</v>
      </c>
      <c r="J487" s="17"/>
      <c r="K487" s="17" t="s">
        <v>916</v>
      </c>
      <c r="L487" s="17" t="s">
        <v>871</v>
      </c>
      <c r="M487" s="17" t="s">
        <v>917</v>
      </c>
      <c r="N487" s="27">
        <v>0.035</v>
      </c>
      <c r="O487" s="21">
        <v>83400.36</v>
      </c>
      <c r="P487" s="21">
        <f t="shared" si="94"/>
        <v>79230.342</v>
      </c>
      <c r="Q487" s="21">
        <f t="shared" si="95"/>
        <v>76728.3312</v>
      </c>
      <c r="R487" s="21">
        <f t="shared" si="96"/>
        <v>75060.324</v>
      </c>
      <c r="S487" s="49">
        <f t="shared" si="72"/>
        <v>12.49999663</v>
      </c>
    </row>
    <row r="488" ht="11.25" customHeight="1" outlineLevel="4">
      <c r="A488" s="45"/>
      <c r="B488" s="45" t="s">
        <v>918</v>
      </c>
      <c r="C488" s="45" t="s">
        <v>871</v>
      </c>
      <c r="D488" s="45" t="s">
        <v>917</v>
      </c>
      <c r="E488" s="58">
        <v>0.3</v>
      </c>
      <c r="F488" s="47"/>
      <c r="G488" s="50">
        <v>133496.13</v>
      </c>
      <c r="H488" s="50">
        <v>106796.9</v>
      </c>
      <c r="J488" s="17"/>
      <c r="K488" s="17" t="s">
        <v>918</v>
      </c>
      <c r="L488" s="17" t="s">
        <v>871</v>
      </c>
      <c r="M488" s="17" t="s">
        <v>917</v>
      </c>
      <c r="N488" s="28">
        <v>0.3</v>
      </c>
      <c r="O488" s="21">
        <v>133496.13</v>
      </c>
      <c r="P488" s="21">
        <f t="shared" si="94"/>
        <v>126821.3235</v>
      </c>
      <c r="Q488" s="21">
        <f t="shared" si="95"/>
        <v>122816.4396</v>
      </c>
      <c r="R488" s="21">
        <f t="shared" si="96"/>
        <v>120146.517</v>
      </c>
      <c r="S488" s="49">
        <f t="shared" si="72"/>
        <v>12.50000421</v>
      </c>
    </row>
    <row r="489" ht="11.25" customHeight="1" outlineLevel="4">
      <c r="A489" s="45"/>
      <c r="B489" s="45" t="s">
        <v>919</v>
      </c>
      <c r="C489" s="45" t="s">
        <v>871</v>
      </c>
      <c r="D489" s="45" t="s">
        <v>917</v>
      </c>
      <c r="E489" s="48">
        <v>0.27</v>
      </c>
      <c r="F489" s="47"/>
      <c r="G489" s="50">
        <v>129661.85</v>
      </c>
      <c r="H489" s="50">
        <v>103729.48</v>
      </c>
      <c r="J489" s="17"/>
      <c r="K489" s="17" t="s">
        <v>919</v>
      </c>
      <c r="L489" s="17" t="s">
        <v>871</v>
      </c>
      <c r="M489" s="17" t="s">
        <v>917</v>
      </c>
      <c r="N489" s="22">
        <v>0.27</v>
      </c>
      <c r="O489" s="21">
        <v>129661.85</v>
      </c>
      <c r="P489" s="21">
        <f t="shared" si="94"/>
        <v>123178.7575</v>
      </c>
      <c r="Q489" s="21">
        <f t="shared" si="95"/>
        <v>119288.902</v>
      </c>
      <c r="R489" s="21">
        <f t="shared" si="96"/>
        <v>116695.665</v>
      </c>
      <c r="S489" s="49">
        <f t="shared" si="72"/>
        <v>12.5</v>
      </c>
    </row>
    <row r="490" ht="11.25" customHeight="1" outlineLevel="4">
      <c r="A490" s="45"/>
      <c r="B490" s="45" t="s">
        <v>920</v>
      </c>
      <c r="C490" s="45" t="s">
        <v>871</v>
      </c>
      <c r="D490" s="45" t="s">
        <v>915</v>
      </c>
      <c r="E490" s="57">
        <v>0.008</v>
      </c>
      <c r="F490" s="47"/>
      <c r="G490" s="50">
        <v>70028.13</v>
      </c>
      <c r="H490" s="50">
        <v>56022.5</v>
      </c>
      <c r="J490" s="17"/>
      <c r="K490" s="17" t="s">
        <v>920</v>
      </c>
      <c r="L490" s="17" t="s">
        <v>871</v>
      </c>
      <c r="M490" s="17" t="s">
        <v>915</v>
      </c>
      <c r="N490" s="27">
        <v>0.008</v>
      </c>
      <c r="O490" s="21">
        <v>70028.13</v>
      </c>
      <c r="P490" s="21">
        <f t="shared" si="94"/>
        <v>66526.7235</v>
      </c>
      <c r="Q490" s="21">
        <f t="shared" si="95"/>
        <v>64425.8796</v>
      </c>
      <c r="R490" s="21">
        <f t="shared" si="96"/>
        <v>63025.317</v>
      </c>
      <c r="S490" s="49">
        <f t="shared" si="72"/>
        <v>12.50000803</v>
      </c>
    </row>
    <row r="491" ht="11.25" customHeight="1" outlineLevel="4">
      <c r="A491" s="45"/>
      <c r="B491" s="45" t="s">
        <v>921</v>
      </c>
      <c r="C491" s="45" t="s">
        <v>871</v>
      </c>
      <c r="D491" s="45" t="s">
        <v>915</v>
      </c>
      <c r="E491" s="48">
        <v>0.92</v>
      </c>
      <c r="F491" s="47"/>
      <c r="G491" s="50">
        <v>90831.9</v>
      </c>
      <c r="H491" s="50">
        <v>72665.52</v>
      </c>
      <c r="J491" s="17"/>
      <c r="K491" s="17" t="s">
        <v>921</v>
      </c>
      <c r="L491" s="17" t="s">
        <v>871</v>
      </c>
      <c r="M491" s="17" t="s">
        <v>915</v>
      </c>
      <c r="N491" s="22">
        <v>0.92</v>
      </c>
      <c r="O491" s="21">
        <v>90831.9</v>
      </c>
      <c r="P491" s="21">
        <f t="shared" si="94"/>
        <v>86290.305</v>
      </c>
      <c r="Q491" s="21">
        <f t="shared" si="95"/>
        <v>83565.348</v>
      </c>
      <c r="R491" s="21">
        <f t="shared" si="96"/>
        <v>81748.71</v>
      </c>
      <c r="S491" s="49">
        <f t="shared" si="72"/>
        <v>12.5</v>
      </c>
    </row>
    <row r="492" ht="11.25" customHeight="1" outlineLevel="4">
      <c r="A492" s="45"/>
      <c r="B492" s="45" t="s">
        <v>922</v>
      </c>
      <c r="C492" s="45" t="s">
        <v>871</v>
      </c>
      <c r="D492" s="45" t="s">
        <v>915</v>
      </c>
      <c r="E492" s="57">
        <v>0.938</v>
      </c>
      <c r="F492" s="47"/>
      <c r="G492" s="50">
        <v>147277.06</v>
      </c>
      <c r="H492" s="50">
        <v>117821.65</v>
      </c>
      <c r="J492" s="17"/>
      <c r="K492" s="17" t="s">
        <v>922</v>
      </c>
      <c r="L492" s="17" t="s">
        <v>871</v>
      </c>
      <c r="M492" s="17" t="s">
        <v>915</v>
      </c>
      <c r="N492" s="27">
        <v>0.938</v>
      </c>
      <c r="O492" s="21">
        <v>147277.06</v>
      </c>
      <c r="P492" s="21">
        <f t="shared" si="94"/>
        <v>139913.207</v>
      </c>
      <c r="Q492" s="21">
        <f t="shared" si="95"/>
        <v>135494.8952</v>
      </c>
      <c r="R492" s="21">
        <f t="shared" si="96"/>
        <v>132549.354</v>
      </c>
      <c r="S492" s="49">
        <f t="shared" si="72"/>
        <v>12.49999809</v>
      </c>
    </row>
    <row r="493" ht="11.25" customHeight="1" outlineLevel="4">
      <c r="A493" s="45"/>
      <c r="B493" s="45" t="s">
        <v>923</v>
      </c>
      <c r="C493" s="45" t="s">
        <v>871</v>
      </c>
      <c r="D493" s="45" t="s">
        <v>917</v>
      </c>
      <c r="E493" s="57">
        <v>0.018</v>
      </c>
      <c r="F493" s="47"/>
      <c r="G493" s="50">
        <v>126113.89</v>
      </c>
      <c r="H493" s="50">
        <v>100891.11</v>
      </c>
      <c r="J493" s="17"/>
      <c r="K493" s="17" t="s">
        <v>923</v>
      </c>
      <c r="L493" s="17" t="s">
        <v>871</v>
      </c>
      <c r="M493" s="17" t="s">
        <v>917</v>
      </c>
      <c r="N493" s="27">
        <v>0.018</v>
      </c>
      <c r="O493" s="21">
        <v>126113.89</v>
      </c>
      <c r="P493" s="21">
        <f t="shared" si="94"/>
        <v>119808.1955</v>
      </c>
      <c r="Q493" s="21">
        <f t="shared" si="95"/>
        <v>116024.7788</v>
      </c>
      <c r="R493" s="21">
        <f t="shared" si="96"/>
        <v>113502.501</v>
      </c>
      <c r="S493" s="49">
        <f t="shared" si="72"/>
        <v>12.50000223</v>
      </c>
    </row>
    <row r="494" ht="11.25" customHeight="1" outlineLevel="4">
      <c r="A494" s="45"/>
      <c r="B494" s="45" t="s">
        <v>924</v>
      </c>
      <c r="C494" s="45" t="s">
        <v>871</v>
      </c>
      <c r="D494" s="45" t="s">
        <v>915</v>
      </c>
      <c r="E494" s="57">
        <v>0.018</v>
      </c>
      <c r="F494" s="47"/>
      <c r="G494" s="50">
        <v>60504.86</v>
      </c>
      <c r="H494" s="50">
        <v>48403.89</v>
      </c>
      <c r="J494" s="17"/>
      <c r="K494" s="17" t="s">
        <v>924</v>
      </c>
      <c r="L494" s="17" t="s">
        <v>871</v>
      </c>
      <c r="M494" s="17" t="s">
        <v>915</v>
      </c>
      <c r="N494" s="27">
        <v>0.018</v>
      </c>
      <c r="O494" s="21">
        <v>60504.86</v>
      </c>
      <c r="P494" s="21">
        <f t="shared" si="94"/>
        <v>57479.617</v>
      </c>
      <c r="Q494" s="21">
        <f t="shared" si="95"/>
        <v>55664.4712</v>
      </c>
      <c r="R494" s="21">
        <f t="shared" si="96"/>
        <v>54454.374</v>
      </c>
      <c r="S494" s="49">
        <f t="shared" si="72"/>
        <v>12.49999535</v>
      </c>
    </row>
    <row r="495" ht="11.25" customHeight="1" outlineLevel="4">
      <c r="A495" s="45"/>
      <c r="B495" s="45" t="s">
        <v>925</v>
      </c>
      <c r="C495" s="45" t="s">
        <v>871</v>
      </c>
      <c r="D495" s="45" t="s">
        <v>917</v>
      </c>
      <c r="E495" s="57">
        <v>0.044</v>
      </c>
      <c r="F495" s="47"/>
      <c r="G495" s="50">
        <v>426039.2</v>
      </c>
      <c r="H495" s="50">
        <v>340831.36</v>
      </c>
      <c r="J495" s="17"/>
      <c r="K495" s="17" t="s">
        <v>925</v>
      </c>
      <c r="L495" s="17" t="s">
        <v>871</v>
      </c>
      <c r="M495" s="17" t="s">
        <v>917</v>
      </c>
      <c r="N495" s="27">
        <v>0.044</v>
      </c>
      <c r="O495" s="21">
        <v>426039.2</v>
      </c>
      <c r="P495" s="21">
        <f t="shared" si="94"/>
        <v>404737.24</v>
      </c>
      <c r="Q495" s="21">
        <f t="shared" si="95"/>
        <v>391956.064</v>
      </c>
      <c r="R495" s="21">
        <f t="shared" si="96"/>
        <v>383435.28</v>
      </c>
      <c r="S495" s="49">
        <f t="shared" si="72"/>
        <v>12.5</v>
      </c>
    </row>
    <row r="496" ht="11.25" customHeight="1" outlineLevel="4">
      <c r="A496" s="45"/>
      <c r="B496" s="45" t="s">
        <v>926</v>
      </c>
      <c r="C496" s="45" t="s">
        <v>871</v>
      </c>
      <c r="D496" s="45" t="s">
        <v>915</v>
      </c>
      <c r="E496" s="57">
        <v>0.345</v>
      </c>
      <c r="F496" s="47"/>
      <c r="G496" s="50">
        <v>100335.36</v>
      </c>
      <c r="H496" s="50">
        <v>80268.29</v>
      </c>
      <c r="J496" s="17"/>
      <c r="K496" s="17" t="s">
        <v>926</v>
      </c>
      <c r="L496" s="17" t="s">
        <v>871</v>
      </c>
      <c r="M496" s="17" t="s">
        <v>915</v>
      </c>
      <c r="N496" s="27">
        <v>0.345</v>
      </c>
      <c r="O496" s="21">
        <v>100335.36</v>
      </c>
      <c r="P496" s="21">
        <f t="shared" si="94"/>
        <v>95318.592</v>
      </c>
      <c r="Q496" s="21">
        <f t="shared" si="95"/>
        <v>92308.5312</v>
      </c>
      <c r="R496" s="21">
        <f t="shared" si="96"/>
        <v>90301.824</v>
      </c>
      <c r="S496" s="49">
        <f t="shared" si="72"/>
        <v>12.4999972</v>
      </c>
    </row>
    <row r="497" ht="11.25" customHeight="1" outlineLevel="4">
      <c r="A497" s="45"/>
      <c r="B497" s="45" t="s">
        <v>927</v>
      </c>
      <c r="C497" s="45" t="s">
        <v>871</v>
      </c>
      <c r="D497" s="45" t="s">
        <v>915</v>
      </c>
      <c r="E497" s="57">
        <v>0.013</v>
      </c>
      <c r="F497" s="47"/>
      <c r="G497" s="50">
        <v>226728.63</v>
      </c>
      <c r="H497" s="50">
        <v>181382.9</v>
      </c>
      <c r="J497" s="17"/>
      <c r="K497" s="17" t="s">
        <v>927</v>
      </c>
      <c r="L497" s="17" t="s">
        <v>871</v>
      </c>
      <c r="M497" s="17" t="s">
        <v>915</v>
      </c>
      <c r="N497" s="27">
        <v>0.013</v>
      </c>
      <c r="O497" s="21">
        <v>226728.63</v>
      </c>
      <c r="P497" s="21">
        <f t="shared" si="94"/>
        <v>215392.1985</v>
      </c>
      <c r="Q497" s="21">
        <f t="shared" si="95"/>
        <v>208590.3396</v>
      </c>
      <c r="R497" s="21">
        <f t="shared" si="96"/>
        <v>204055.767</v>
      </c>
      <c r="S497" s="49">
        <f t="shared" si="72"/>
        <v>12.50000248</v>
      </c>
    </row>
    <row r="498" ht="11.25" customHeight="1" outlineLevel="4">
      <c r="A498" s="45"/>
      <c r="B498" s="45" t="s">
        <v>928</v>
      </c>
      <c r="C498" s="45" t="s">
        <v>871</v>
      </c>
      <c r="D498" s="45" t="s">
        <v>915</v>
      </c>
      <c r="E498" s="57">
        <v>1.789</v>
      </c>
      <c r="F498" s="47"/>
      <c r="G498" s="50">
        <v>66103.15</v>
      </c>
      <c r="H498" s="50">
        <v>52882.52</v>
      </c>
      <c r="J498" s="17"/>
      <c r="K498" s="17" t="s">
        <v>928</v>
      </c>
      <c r="L498" s="17" t="s">
        <v>871</v>
      </c>
      <c r="M498" s="17" t="s">
        <v>915</v>
      </c>
      <c r="N498" s="27">
        <v>1.789</v>
      </c>
      <c r="O498" s="21">
        <v>66103.15</v>
      </c>
      <c r="P498" s="21">
        <f t="shared" si="94"/>
        <v>62797.9925</v>
      </c>
      <c r="Q498" s="21">
        <f t="shared" si="95"/>
        <v>60814.898</v>
      </c>
      <c r="R498" s="21">
        <f t="shared" si="96"/>
        <v>59492.835</v>
      </c>
      <c r="S498" s="49">
        <f t="shared" si="72"/>
        <v>12.5</v>
      </c>
    </row>
    <row r="499" ht="11.25" customHeight="1" outlineLevel="4">
      <c r="A499" s="45"/>
      <c r="B499" s="45" t="s">
        <v>929</v>
      </c>
      <c r="C499" s="45" t="s">
        <v>871</v>
      </c>
      <c r="D499" s="45" t="s">
        <v>917</v>
      </c>
      <c r="E499" s="48">
        <v>0.28</v>
      </c>
      <c r="F499" s="48">
        <v>0.11</v>
      </c>
      <c r="G499" s="50">
        <v>624797.28</v>
      </c>
      <c r="H499" s="50">
        <v>499837.82</v>
      </c>
      <c r="J499" s="17"/>
      <c r="K499" s="17" t="s">
        <v>929</v>
      </c>
      <c r="L499" s="17" t="s">
        <v>871</v>
      </c>
      <c r="M499" s="17" t="s">
        <v>917</v>
      </c>
      <c r="N499" s="22">
        <v>0.28</v>
      </c>
      <c r="O499" s="21">
        <v>624797.28</v>
      </c>
      <c r="P499" s="21">
        <f t="shared" si="94"/>
        <v>593557.416</v>
      </c>
      <c r="Q499" s="21">
        <f t="shared" si="95"/>
        <v>574813.4976</v>
      </c>
      <c r="R499" s="21">
        <f t="shared" si="96"/>
        <v>562317.552</v>
      </c>
      <c r="S499" s="49">
        <f t="shared" si="72"/>
        <v>12.5000009</v>
      </c>
    </row>
    <row r="500" ht="11.25" customHeight="1" outlineLevel="4">
      <c r="A500" s="45"/>
      <c r="B500" s="45" t="s">
        <v>930</v>
      </c>
      <c r="C500" s="45" t="s">
        <v>871</v>
      </c>
      <c r="D500" s="45" t="s">
        <v>915</v>
      </c>
      <c r="E500" s="48">
        <v>0.03</v>
      </c>
      <c r="F500" s="47"/>
      <c r="G500" s="50">
        <v>148429.16</v>
      </c>
      <c r="H500" s="50">
        <v>118743.33</v>
      </c>
      <c r="J500" s="17"/>
      <c r="K500" s="17" t="s">
        <v>930</v>
      </c>
      <c r="L500" s="17" t="s">
        <v>871</v>
      </c>
      <c r="M500" s="17" t="s">
        <v>915</v>
      </c>
      <c r="N500" s="22">
        <v>0.03</v>
      </c>
      <c r="O500" s="21">
        <v>148429.16</v>
      </c>
      <c r="P500" s="21">
        <f t="shared" si="94"/>
        <v>141007.702</v>
      </c>
      <c r="Q500" s="21">
        <f t="shared" si="95"/>
        <v>136554.8272</v>
      </c>
      <c r="R500" s="21">
        <f t="shared" si="96"/>
        <v>133586.244</v>
      </c>
      <c r="S500" s="49">
        <f t="shared" si="72"/>
        <v>12.49999811</v>
      </c>
    </row>
    <row r="501" ht="11.25" customHeight="1" outlineLevel="4">
      <c r="A501" s="45"/>
      <c r="B501" s="45" t="s">
        <v>931</v>
      </c>
      <c r="C501" s="45" t="s">
        <v>871</v>
      </c>
      <c r="D501" s="45" t="s">
        <v>917</v>
      </c>
      <c r="E501" s="57">
        <v>0.011</v>
      </c>
      <c r="F501" s="47"/>
      <c r="G501" s="50">
        <v>380437.5</v>
      </c>
      <c r="H501" s="50">
        <v>304350.0</v>
      </c>
      <c r="J501" s="17"/>
      <c r="K501" s="17" t="s">
        <v>931</v>
      </c>
      <c r="L501" s="17" t="s">
        <v>871</v>
      </c>
      <c r="M501" s="17" t="s">
        <v>917</v>
      </c>
      <c r="N501" s="27">
        <v>0.011</v>
      </c>
      <c r="O501" s="21">
        <v>380437.5</v>
      </c>
      <c r="P501" s="21">
        <f t="shared" si="94"/>
        <v>361415.625</v>
      </c>
      <c r="Q501" s="21">
        <f t="shared" si="95"/>
        <v>350002.5</v>
      </c>
      <c r="R501" s="21">
        <f t="shared" si="96"/>
        <v>342393.75</v>
      </c>
      <c r="S501" s="49">
        <f t="shared" si="72"/>
        <v>12.5</v>
      </c>
    </row>
    <row r="502" ht="11.25" customHeight="1" outlineLevel="4">
      <c r="A502" s="45"/>
      <c r="B502" s="45" t="s">
        <v>932</v>
      </c>
      <c r="C502" s="45" t="s">
        <v>871</v>
      </c>
      <c r="D502" s="45" t="s">
        <v>917</v>
      </c>
      <c r="E502" s="57">
        <v>0.004</v>
      </c>
      <c r="F502" s="47"/>
      <c r="G502" s="50">
        <v>4413125.0</v>
      </c>
      <c r="H502" s="50">
        <v>3530500.0</v>
      </c>
      <c r="J502" s="17"/>
      <c r="K502" s="17" t="s">
        <v>932</v>
      </c>
      <c r="L502" s="17" t="s">
        <v>871</v>
      </c>
      <c r="M502" s="17" t="s">
        <v>917</v>
      </c>
      <c r="N502" s="27">
        <v>0.004</v>
      </c>
      <c r="O502" s="21">
        <v>4413125.0</v>
      </c>
      <c r="P502" s="21">
        <f t="shared" si="94"/>
        <v>4192468.75</v>
      </c>
      <c r="Q502" s="21">
        <f t="shared" si="95"/>
        <v>4060075</v>
      </c>
      <c r="R502" s="21">
        <f t="shared" si="96"/>
        <v>3971812.5</v>
      </c>
      <c r="S502" s="49">
        <f t="shared" si="72"/>
        <v>12.5</v>
      </c>
    </row>
    <row r="503" ht="11.25" customHeight="1" outlineLevel="4">
      <c r="A503" s="45"/>
      <c r="B503" s="45" t="s">
        <v>933</v>
      </c>
      <c r="C503" s="45" t="s">
        <v>871</v>
      </c>
      <c r="D503" s="45" t="s">
        <v>336</v>
      </c>
      <c r="E503" s="48">
        <v>0.01</v>
      </c>
      <c r="F503" s="47"/>
      <c r="G503" s="50">
        <v>4800000.0</v>
      </c>
      <c r="H503" s="50">
        <v>3840000.0</v>
      </c>
      <c r="J503" s="17"/>
      <c r="K503" s="17" t="s">
        <v>933</v>
      </c>
      <c r="L503" s="17" t="s">
        <v>871</v>
      </c>
      <c r="M503" s="17" t="s">
        <v>336</v>
      </c>
      <c r="N503" s="22">
        <v>0.01</v>
      </c>
      <c r="O503" s="21">
        <v>4800000.0</v>
      </c>
      <c r="P503" s="21">
        <f t="shared" si="94"/>
        <v>4560000</v>
      </c>
      <c r="Q503" s="21">
        <f t="shared" si="95"/>
        <v>4416000</v>
      </c>
      <c r="R503" s="21">
        <f t="shared" si="96"/>
        <v>4320000</v>
      </c>
      <c r="S503" s="49">
        <f t="shared" si="72"/>
        <v>12.5</v>
      </c>
    </row>
    <row r="504" ht="11.25" customHeight="1" outlineLevel="4">
      <c r="A504" s="45"/>
      <c r="B504" s="45" t="s">
        <v>934</v>
      </c>
      <c r="C504" s="45" t="s">
        <v>871</v>
      </c>
      <c r="D504" s="45" t="s">
        <v>935</v>
      </c>
      <c r="E504" s="48">
        <v>0.25</v>
      </c>
      <c r="F504" s="47"/>
      <c r="G504" s="50">
        <v>256345.0</v>
      </c>
      <c r="H504" s="50">
        <v>205076.0</v>
      </c>
      <c r="J504" s="17"/>
      <c r="K504" s="17" t="s">
        <v>934</v>
      </c>
      <c r="L504" s="17" t="s">
        <v>871</v>
      </c>
      <c r="M504" s="17" t="s">
        <v>935</v>
      </c>
      <c r="N504" s="22">
        <v>0.25</v>
      </c>
      <c r="O504" s="21">
        <v>256345.0</v>
      </c>
      <c r="P504" s="21">
        <f t="shared" si="94"/>
        <v>243527.75</v>
      </c>
      <c r="Q504" s="21">
        <f t="shared" si="95"/>
        <v>235837.4</v>
      </c>
      <c r="R504" s="21">
        <f t="shared" si="96"/>
        <v>230710.5</v>
      </c>
      <c r="S504" s="49">
        <f t="shared" si="72"/>
        <v>12.5</v>
      </c>
    </row>
    <row r="505" ht="11.25" customHeight="1" outlineLevel="4">
      <c r="A505" s="45"/>
      <c r="B505" s="45" t="s">
        <v>936</v>
      </c>
      <c r="C505" s="45" t="s">
        <v>871</v>
      </c>
      <c r="D505" s="45" t="s">
        <v>937</v>
      </c>
      <c r="E505" s="48">
        <v>0.02</v>
      </c>
      <c r="F505" s="47"/>
      <c r="G505" s="50">
        <v>636355.0</v>
      </c>
      <c r="H505" s="50">
        <v>509084.0</v>
      </c>
      <c r="J505" s="17"/>
      <c r="K505" s="17" t="s">
        <v>936</v>
      </c>
      <c r="L505" s="17" t="s">
        <v>871</v>
      </c>
      <c r="M505" s="17" t="s">
        <v>937</v>
      </c>
      <c r="N505" s="22">
        <v>0.02</v>
      </c>
      <c r="O505" s="21">
        <v>636355.0</v>
      </c>
      <c r="P505" s="21">
        <f t="shared" si="94"/>
        <v>604537.25</v>
      </c>
      <c r="Q505" s="21">
        <f t="shared" si="95"/>
        <v>585446.6</v>
      </c>
      <c r="R505" s="21">
        <f t="shared" si="96"/>
        <v>572719.5</v>
      </c>
      <c r="S505" s="49">
        <f t="shared" si="72"/>
        <v>12.5</v>
      </c>
    </row>
    <row r="506" ht="11.25" customHeight="1" outlineLevel="4">
      <c r="A506" s="45"/>
      <c r="B506" s="45" t="s">
        <v>938</v>
      </c>
      <c r="C506" s="45" t="s">
        <v>871</v>
      </c>
      <c r="D506" s="45" t="s">
        <v>937</v>
      </c>
      <c r="E506" s="57">
        <v>0.181</v>
      </c>
      <c r="F506" s="47"/>
      <c r="G506" s="50">
        <v>144787.5</v>
      </c>
      <c r="H506" s="50">
        <v>115830.0</v>
      </c>
      <c r="J506" s="17"/>
      <c r="K506" s="17" t="s">
        <v>938</v>
      </c>
      <c r="L506" s="17" t="s">
        <v>871</v>
      </c>
      <c r="M506" s="17" t="s">
        <v>937</v>
      </c>
      <c r="N506" s="27">
        <v>0.181</v>
      </c>
      <c r="O506" s="21">
        <v>144787.5</v>
      </c>
      <c r="P506" s="21">
        <f t="shared" si="94"/>
        <v>137548.125</v>
      </c>
      <c r="Q506" s="21">
        <f t="shared" si="95"/>
        <v>133204.5</v>
      </c>
      <c r="R506" s="21">
        <f t="shared" si="96"/>
        <v>130308.75</v>
      </c>
      <c r="S506" s="49">
        <f t="shared" si="72"/>
        <v>12.5</v>
      </c>
    </row>
    <row r="507" ht="11.25" customHeight="1" outlineLevel="4">
      <c r="A507" s="45"/>
      <c r="B507" s="45" t="s">
        <v>939</v>
      </c>
      <c r="C507" s="45" t="s">
        <v>871</v>
      </c>
      <c r="D507" s="45" t="s">
        <v>940</v>
      </c>
      <c r="E507" s="48">
        <v>0.35</v>
      </c>
      <c r="F507" s="47"/>
      <c r="G507" s="50">
        <v>10902.46</v>
      </c>
      <c r="H507" s="50">
        <v>8721.97</v>
      </c>
      <c r="J507" s="17"/>
      <c r="K507" s="17" t="s">
        <v>939</v>
      </c>
      <c r="L507" s="17" t="s">
        <v>871</v>
      </c>
      <c r="M507" s="17" t="s">
        <v>940</v>
      </c>
      <c r="N507" s="22">
        <v>0.35</v>
      </c>
      <c r="O507" s="21">
        <v>10902.46</v>
      </c>
      <c r="P507" s="21">
        <f t="shared" si="94"/>
        <v>10357.337</v>
      </c>
      <c r="Q507" s="21">
        <f t="shared" si="95"/>
        <v>10030.2632</v>
      </c>
      <c r="R507" s="21">
        <f t="shared" si="96"/>
        <v>9812.214</v>
      </c>
      <c r="S507" s="49">
        <f t="shared" si="72"/>
        <v>12.4999742</v>
      </c>
    </row>
    <row r="508" ht="11.25" customHeight="1" outlineLevel="4">
      <c r="A508" s="45"/>
      <c r="B508" s="45" t="s">
        <v>941</v>
      </c>
      <c r="C508" s="45" t="s">
        <v>871</v>
      </c>
      <c r="D508" s="45" t="s">
        <v>912</v>
      </c>
      <c r="E508" s="57">
        <v>0.023</v>
      </c>
      <c r="F508" s="47"/>
      <c r="G508" s="50">
        <v>15951.09</v>
      </c>
      <c r="H508" s="50">
        <v>12760.87</v>
      </c>
      <c r="J508" s="17"/>
      <c r="K508" s="17" t="s">
        <v>941</v>
      </c>
      <c r="L508" s="17" t="s">
        <v>871</v>
      </c>
      <c r="M508" s="17" t="s">
        <v>912</v>
      </c>
      <c r="N508" s="27">
        <v>0.023</v>
      </c>
      <c r="O508" s="21">
        <v>15951.09</v>
      </c>
      <c r="P508" s="21">
        <f t="shared" si="94"/>
        <v>15153.5355</v>
      </c>
      <c r="Q508" s="21">
        <f t="shared" si="95"/>
        <v>14675.0028</v>
      </c>
      <c r="R508" s="21">
        <f t="shared" si="96"/>
        <v>14355.981</v>
      </c>
      <c r="S508" s="49">
        <f t="shared" si="72"/>
        <v>12.50001763</v>
      </c>
    </row>
    <row r="509" ht="11.25" customHeight="1" outlineLevel="4">
      <c r="A509" s="45"/>
      <c r="B509" s="45" t="s">
        <v>942</v>
      </c>
      <c r="C509" s="45" t="s">
        <v>871</v>
      </c>
      <c r="D509" s="45" t="s">
        <v>912</v>
      </c>
      <c r="E509" s="57">
        <v>1.967</v>
      </c>
      <c r="F509" s="47"/>
      <c r="G509" s="50">
        <v>18834.44</v>
      </c>
      <c r="H509" s="50">
        <v>15067.55</v>
      </c>
      <c r="J509" s="17"/>
      <c r="K509" s="17" t="s">
        <v>942</v>
      </c>
      <c r="L509" s="17" t="s">
        <v>871</v>
      </c>
      <c r="M509" s="17" t="s">
        <v>912</v>
      </c>
      <c r="N509" s="27">
        <v>1.967</v>
      </c>
      <c r="O509" s="21">
        <v>18834.44</v>
      </c>
      <c r="P509" s="21">
        <f t="shared" si="94"/>
        <v>17892.718</v>
      </c>
      <c r="Q509" s="21">
        <f t="shared" si="95"/>
        <v>17327.6848</v>
      </c>
      <c r="R509" s="21">
        <f t="shared" si="96"/>
        <v>16950.996</v>
      </c>
      <c r="S509" s="49">
        <f t="shared" si="72"/>
        <v>12.50001493</v>
      </c>
    </row>
    <row r="510" ht="11.25" customHeight="1" outlineLevel="4">
      <c r="A510" s="45"/>
      <c r="B510" s="45" t="s">
        <v>943</v>
      </c>
      <c r="C510" s="45" t="s">
        <v>871</v>
      </c>
      <c r="D510" s="45" t="s">
        <v>912</v>
      </c>
      <c r="E510" s="57">
        <v>0.647</v>
      </c>
      <c r="F510" s="47"/>
      <c r="G510" s="50">
        <v>18834.41</v>
      </c>
      <c r="H510" s="50">
        <v>15067.53</v>
      </c>
      <c r="J510" s="17"/>
      <c r="K510" s="17" t="s">
        <v>943</v>
      </c>
      <c r="L510" s="17" t="s">
        <v>871</v>
      </c>
      <c r="M510" s="17" t="s">
        <v>912</v>
      </c>
      <c r="N510" s="27">
        <v>0.647</v>
      </c>
      <c r="O510" s="21">
        <v>18834.41</v>
      </c>
      <c r="P510" s="21">
        <f t="shared" si="94"/>
        <v>17892.6895</v>
      </c>
      <c r="Q510" s="21">
        <f t="shared" si="95"/>
        <v>17327.6572</v>
      </c>
      <c r="R510" s="21">
        <f t="shared" si="96"/>
        <v>16950.969</v>
      </c>
      <c r="S510" s="49">
        <f t="shared" si="72"/>
        <v>12.49998507</v>
      </c>
    </row>
    <row r="511" ht="11.25" customHeight="1" outlineLevel="4">
      <c r="A511" s="45"/>
      <c r="B511" s="45" t="s">
        <v>944</v>
      </c>
      <c r="C511" s="45" t="s">
        <v>871</v>
      </c>
      <c r="D511" s="45" t="s">
        <v>912</v>
      </c>
      <c r="E511" s="48">
        <v>0.07</v>
      </c>
      <c r="F511" s="47"/>
      <c r="G511" s="50">
        <v>15951.25</v>
      </c>
      <c r="H511" s="50">
        <v>12761.0</v>
      </c>
      <c r="J511" s="17"/>
      <c r="K511" s="17" t="s">
        <v>944</v>
      </c>
      <c r="L511" s="17" t="s">
        <v>871</v>
      </c>
      <c r="M511" s="17" t="s">
        <v>912</v>
      </c>
      <c r="N511" s="22">
        <v>0.07</v>
      </c>
      <c r="O511" s="21">
        <v>15951.25</v>
      </c>
      <c r="P511" s="21">
        <f t="shared" si="94"/>
        <v>15153.6875</v>
      </c>
      <c r="Q511" s="21">
        <f t="shared" si="95"/>
        <v>14675.15</v>
      </c>
      <c r="R511" s="21">
        <f t="shared" si="96"/>
        <v>14356.125</v>
      </c>
      <c r="S511" s="49">
        <f t="shared" si="72"/>
        <v>12.5</v>
      </c>
    </row>
    <row r="512" ht="11.25" customHeight="1" outlineLevel="4">
      <c r="A512" s="45"/>
      <c r="B512" s="45" t="s">
        <v>945</v>
      </c>
      <c r="C512" s="45" t="s">
        <v>140</v>
      </c>
      <c r="D512" s="45" t="s">
        <v>886</v>
      </c>
      <c r="E512" s="46">
        <v>11.0</v>
      </c>
      <c r="F512" s="47"/>
      <c r="G512" s="50">
        <v>2952.68</v>
      </c>
      <c r="H512" s="50">
        <v>2362.14</v>
      </c>
      <c r="J512" s="17"/>
      <c r="K512" s="17" t="s">
        <v>945</v>
      </c>
      <c r="L512" s="17" t="s">
        <v>140</v>
      </c>
      <c r="M512" s="17" t="s">
        <v>886</v>
      </c>
      <c r="N512" s="21">
        <v>11.0</v>
      </c>
      <c r="O512" s="21">
        <v>2952.68</v>
      </c>
      <c r="P512" s="21">
        <f t="shared" si="94"/>
        <v>2805.046</v>
      </c>
      <c r="Q512" s="21">
        <f t="shared" si="95"/>
        <v>2716.4656</v>
      </c>
      <c r="R512" s="21">
        <f t="shared" si="96"/>
        <v>2657.412</v>
      </c>
      <c r="S512" s="49">
        <f t="shared" si="72"/>
        <v>12.50019051</v>
      </c>
    </row>
    <row r="513" ht="11.25" customHeight="1" outlineLevel="4">
      <c r="A513" s="45"/>
      <c r="B513" s="45" t="s">
        <v>946</v>
      </c>
      <c r="C513" s="45" t="s">
        <v>871</v>
      </c>
      <c r="D513" s="45" t="s">
        <v>940</v>
      </c>
      <c r="E513" s="48">
        <v>0.11</v>
      </c>
      <c r="F513" s="47"/>
      <c r="G513" s="50">
        <v>330802.5</v>
      </c>
      <c r="H513" s="50">
        <v>264642.0</v>
      </c>
      <c r="J513" s="17"/>
      <c r="K513" s="17" t="s">
        <v>946</v>
      </c>
      <c r="L513" s="17" t="s">
        <v>871</v>
      </c>
      <c r="M513" s="17" t="s">
        <v>940</v>
      </c>
      <c r="N513" s="22">
        <v>0.11</v>
      </c>
      <c r="O513" s="21">
        <v>330802.5</v>
      </c>
      <c r="P513" s="21">
        <f t="shared" si="94"/>
        <v>314262.375</v>
      </c>
      <c r="Q513" s="21">
        <f t="shared" si="95"/>
        <v>304338.3</v>
      </c>
      <c r="R513" s="21">
        <f t="shared" si="96"/>
        <v>297722.25</v>
      </c>
      <c r="S513" s="49">
        <f t="shared" si="72"/>
        <v>12.5</v>
      </c>
    </row>
    <row r="514" ht="11.25" customHeight="1" outlineLevel="4">
      <c r="A514" s="45"/>
      <c r="B514" s="45" t="s">
        <v>947</v>
      </c>
      <c r="C514" s="45" t="s">
        <v>871</v>
      </c>
      <c r="D514" s="45" t="s">
        <v>940</v>
      </c>
      <c r="E514" s="57">
        <v>0.022</v>
      </c>
      <c r="F514" s="47"/>
      <c r="G514" s="50">
        <v>51062.5</v>
      </c>
      <c r="H514" s="50">
        <v>40850.0</v>
      </c>
      <c r="J514" s="17"/>
      <c r="K514" s="17" t="s">
        <v>947</v>
      </c>
      <c r="L514" s="17" t="s">
        <v>871</v>
      </c>
      <c r="M514" s="17" t="s">
        <v>940</v>
      </c>
      <c r="N514" s="27">
        <v>0.022</v>
      </c>
      <c r="O514" s="21">
        <v>51062.5</v>
      </c>
      <c r="P514" s="21">
        <f t="shared" si="94"/>
        <v>48509.375</v>
      </c>
      <c r="Q514" s="21">
        <f t="shared" si="95"/>
        <v>46977.5</v>
      </c>
      <c r="R514" s="21">
        <f t="shared" si="96"/>
        <v>45956.25</v>
      </c>
      <c r="S514" s="49">
        <f t="shared" si="72"/>
        <v>12.5</v>
      </c>
    </row>
    <row r="515" ht="11.25" customHeight="1" outlineLevel="4">
      <c r="A515" s="45"/>
      <c r="B515" s="45" t="s">
        <v>948</v>
      </c>
      <c r="C515" s="45" t="s">
        <v>871</v>
      </c>
      <c r="D515" s="45" t="s">
        <v>940</v>
      </c>
      <c r="E515" s="57">
        <v>0.011</v>
      </c>
      <c r="F515" s="47"/>
      <c r="G515" s="50">
        <v>69476.14</v>
      </c>
      <c r="H515" s="50">
        <v>55580.91</v>
      </c>
      <c r="J515" s="17"/>
      <c r="K515" s="17" t="s">
        <v>948</v>
      </c>
      <c r="L515" s="17" t="s">
        <v>871</v>
      </c>
      <c r="M515" s="17" t="s">
        <v>940</v>
      </c>
      <c r="N515" s="27">
        <v>0.011</v>
      </c>
      <c r="O515" s="21">
        <v>69476.14</v>
      </c>
      <c r="P515" s="21">
        <f t="shared" si="94"/>
        <v>66002.333</v>
      </c>
      <c r="Q515" s="21">
        <f t="shared" si="95"/>
        <v>63918.0488</v>
      </c>
      <c r="R515" s="21">
        <f t="shared" si="96"/>
        <v>62528.526</v>
      </c>
      <c r="S515" s="49">
        <f t="shared" si="72"/>
        <v>12.50000405</v>
      </c>
    </row>
    <row r="516" ht="11.25" customHeight="1" outlineLevel="4">
      <c r="A516" s="45"/>
      <c r="B516" s="45" t="s">
        <v>949</v>
      </c>
      <c r="C516" s="45" t="s">
        <v>871</v>
      </c>
      <c r="D516" s="45" t="s">
        <v>912</v>
      </c>
      <c r="E516" s="57">
        <v>0.022</v>
      </c>
      <c r="F516" s="47"/>
      <c r="G516" s="50">
        <v>68750.0</v>
      </c>
      <c r="H516" s="50">
        <v>55000.0</v>
      </c>
      <c r="J516" s="17"/>
      <c r="K516" s="17" t="s">
        <v>949</v>
      </c>
      <c r="L516" s="17" t="s">
        <v>871</v>
      </c>
      <c r="M516" s="17" t="s">
        <v>912</v>
      </c>
      <c r="N516" s="27">
        <v>0.022</v>
      </c>
      <c r="O516" s="21">
        <v>68750.0</v>
      </c>
      <c r="P516" s="21">
        <f t="shared" si="94"/>
        <v>65312.5</v>
      </c>
      <c r="Q516" s="21">
        <f t="shared" si="95"/>
        <v>63250</v>
      </c>
      <c r="R516" s="21">
        <f t="shared" si="96"/>
        <v>61875</v>
      </c>
      <c r="S516" s="49">
        <f t="shared" si="72"/>
        <v>12.5</v>
      </c>
    </row>
    <row r="517" ht="11.25" customHeight="1" outlineLevel="4">
      <c r="A517" s="45"/>
      <c r="B517" s="45" t="s">
        <v>950</v>
      </c>
      <c r="C517" s="45" t="s">
        <v>871</v>
      </c>
      <c r="D517" s="45" t="s">
        <v>951</v>
      </c>
      <c r="E517" s="57">
        <v>0.053</v>
      </c>
      <c r="F517" s="47"/>
      <c r="G517" s="50">
        <v>50454.41</v>
      </c>
      <c r="H517" s="50">
        <v>40363.53</v>
      </c>
      <c r="J517" s="17"/>
      <c r="K517" s="17" t="s">
        <v>950</v>
      </c>
      <c r="L517" s="17" t="s">
        <v>871</v>
      </c>
      <c r="M517" s="17" t="s">
        <v>951</v>
      </c>
      <c r="N517" s="27">
        <v>0.053</v>
      </c>
      <c r="O517" s="21">
        <v>50454.41</v>
      </c>
      <c r="P517" s="21">
        <f t="shared" si="94"/>
        <v>47931.6895</v>
      </c>
      <c r="Q517" s="21">
        <f t="shared" si="95"/>
        <v>46418.0572</v>
      </c>
      <c r="R517" s="21">
        <f t="shared" si="96"/>
        <v>45408.969</v>
      </c>
      <c r="S517" s="49">
        <f t="shared" si="72"/>
        <v>12.49999443</v>
      </c>
    </row>
    <row r="518" ht="11.25" customHeight="1" outlineLevel="4">
      <c r="A518" s="45"/>
      <c r="B518" s="45" t="s">
        <v>952</v>
      </c>
      <c r="C518" s="45" t="s">
        <v>871</v>
      </c>
      <c r="D518" s="45" t="s">
        <v>953</v>
      </c>
      <c r="E518" s="57">
        <v>0.041</v>
      </c>
      <c r="F518" s="47"/>
      <c r="G518" s="50">
        <v>86518.99</v>
      </c>
      <c r="H518" s="50">
        <v>69215.19</v>
      </c>
      <c r="J518" s="17"/>
      <c r="K518" s="17" t="s">
        <v>952</v>
      </c>
      <c r="L518" s="17" t="s">
        <v>871</v>
      </c>
      <c r="M518" s="17" t="s">
        <v>953</v>
      </c>
      <c r="N518" s="27">
        <v>0.041</v>
      </c>
      <c r="O518" s="21">
        <v>86518.99</v>
      </c>
      <c r="P518" s="21">
        <f t="shared" si="94"/>
        <v>82193.0405</v>
      </c>
      <c r="Q518" s="21">
        <f t="shared" si="95"/>
        <v>79597.4708</v>
      </c>
      <c r="R518" s="21">
        <f t="shared" si="96"/>
        <v>77867.091</v>
      </c>
      <c r="S518" s="49">
        <f t="shared" si="72"/>
        <v>12.50000325</v>
      </c>
    </row>
    <row r="519" ht="11.25" customHeight="1" outlineLevel="4">
      <c r="A519" s="45"/>
      <c r="B519" s="45" t="s">
        <v>954</v>
      </c>
      <c r="C519" s="45" t="s">
        <v>871</v>
      </c>
      <c r="D519" s="45" t="s">
        <v>953</v>
      </c>
      <c r="E519" s="48">
        <v>0.04</v>
      </c>
      <c r="F519" s="47"/>
      <c r="G519" s="50">
        <v>102756.88</v>
      </c>
      <c r="H519" s="50">
        <v>82205.5</v>
      </c>
      <c r="J519" s="17"/>
      <c r="K519" s="17" t="s">
        <v>954</v>
      </c>
      <c r="L519" s="17" t="s">
        <v>871</v>
      </c>
      <c r="M519" s="17" t="s">
        <v>953</v>
      </c>
      <c r="N519" s="22">
        <v>0.04</v>
      </c>
      <c r="O519" s="21">
        <v>102756.88</v>
      </c>
      <c r="P519" s="21">
        <f t="shared" si="94"/>
        <v>97619.036</v>
      </c>
      <c r="Q519" s="21">
        <f t="shared" si="95"/>
        <v>94536.3296</v>
      </c>
      <c r="R519" s="21">
        <f t="shared" si="96"/>
        <v>92481.192</v>
      </c>
      <c r="S519" s="49">
        <f t="shared" si="72"/>
        <v>12.50000547</v>
      </c>
    </row>
    <row r="520" ht="11.25" customHeight="1" outlineLevel="4">
      <c r="A520" s="45"/>
      <c r="B520" s="45" t="s">
        <v>955</v>
      </c>
      <c r="C520" s="45" t="s">
        <v>871</v>
      </c>
      <c r="D520" s="45" t="s">
        <v>951</v>
      </c>
      <c r="E520" s="57">
        <v>0.594</v>
      </c>
      <c r="F520" s="47"/>
      <c r="G520" s="50">
        <v>126457.34</v>
      </c>
      <c r="H520" s="50">
        <v>101165.87</v>
      </c>
      <c r="J520" s="17"/>
      <c r="K520" s="17" t="s">
        <v>955</v>
      </c>
      <c r="L520" s="17" t="s">
        <v>871</v>
      </c>
      <c r="M520" s="17" t="s">
        <v>951</v>
      </c>
      <c r="N520" s="27">
        <v>0.594</v>
      </c>
      <c r="O520" s="21">
        <v>126457.34</v>
      </c>
      <c r="P520" s="21">
        <f t="shared" si="94"/>
        <v>120134.473</v>
      </c>
      <c r="Q520" s="21">
        <f t="shared" si="95"/>
        <v>116340.7528</v>
      </c>
      <c r="R520" s="21">
        <f t="shared" si="96"/>
        <v>113811.606</v>
      </c>
      <c r="S520" s="49">
        <f t="shared" si="72"/>
        <v>12.50000222</v>
      </c>
    </row>
    <row r="521" ht="22.5" customHeight="1" outlineLevel="4">
      <c r="A521" s="45"/>
      <c r="B521" s="45" t="s">
        <v>956</v>
      </c>
      <c r="C521" s="45" t="s">
        <v>871</v>
      </c>
      <c r="D521" s="45" t="s">
        <v>561</v>
      </c>
      <c r="E521" s="48">
        <v>0.23</v>
      </c>
      <c r="F521" s="47"/>
      <c r="G521" s="50">
        <v>72105.0</v>
      </c>
      <c r="H521" s="50">
        <v>57684.0</v>
      </c>
      <c r="J521" s="17"/>
      <c r="K521" s="17" t="s">
        <v>956</v>
      </c>
      <c r="L521" s="17" t="s">
        <v>871</v>
      </c>
      <c r="M521" s="17" t="s">
        <v>561</v>
      </c>
      <c r="N521" s="22">
        <v>0.23</v>
      </c>
      <c r="O521" s="21">
        <v>72105.0</v>
      </c>
      <c r="P521" s="21">
        <f t="shared" si="94"/>
        <v>68499.75</v>
      </c>
      <c r="Q521" s="21">
        <f t="shared" si="95"/>
        <v>66336.6</v>
      </c>
      <c r="R521" s="21">
        <f t="shared" si="96"/>
        <v>64894.5</v>
      </c>
      <c r="S521" s="49">
        <f t="shared" si="72"/>
        <v>12.5</v>
      </c>
    </row>
    <row r="522" ht="11.25" customHeight="1" outlineLevel="4">
      <c r="A522" s="45"/>
      <c r="B522" s="45" t="s">
        <v>957</v>
      </c>
      <c r="C522" s="45" t="s">
        <v>871</v>
      </c>
      <c r="D522" s="45" t="s">
        <v>958</v>
      </c>
      <c r="E522" s="57">
        <v>0.183</v>
      </c>
      <c r="F522" s="47"/>
      <c r="G522" s="50">
        <v>286102.14</v>
      </c>
      <c r="H522" s="50">
        <v>228881.71</v>
      </c>
      <c r="J522" s="17"/>
      <c r="K522" s="17" t="s">
        <v>957</v>
      </c>
      <c r="L522" s="17" t="s">
        <v>871</v>
      </c>
      <c r="M522" s="17" t="s">
        <v>958</v>
      </c>
      <c r="N522" s="27">
        <v>0.183</v>
      </c>
      <c r="O522" s="21">
        <v>286102.14</v>
      </c>
      <c r="P522" s="21">
        <f t="shared" si="94"/>
        <v>271797.033</v>
      </c>
      <c r="Q522" s="21">
        <f t="shared" si="95"/>
        <v>263213.9688</v>
      </c>
      <c r="R522" s="21">
        <f t="shared" si="96"/>
        <v>257491.926</v>
      </c>
      <c r="S522" s="49">
        <f t="shared" si="72"/>
        <v>12.50000098</v>
      </c>
    </row>
    <row r="523" ht="33.75" customHeight="1" outlineLevel="4">
      <c r="A523" s="45"/>
      <c r="B523" s="59" t="s">
        <v>2539</v>
      </c>
      <c r="C523" s="59" t="s">
        <v>871</v>
      </c>
      <c r="D523" s="59" t="s">
        <v>879</v>
      </c>
      <c r="E523" s="60">
        <v>0.017</v>
      </c>
      <c r="F523" s="61"/>
      <c r="G523" s="62">
        <v>97000.0</v>
      </c>
      <c r="H523" s="62">
        <v>94337.79</v>
      </c>
      <c r="I523" s="56"/>
      <c r="J523" s="53"/>
      <c r="K523" s="53" t="s">
        <v>2539</v>
      </c>
      <c r="L523" s="53" t="s">
        <v>871</v>
      </c>
      <c r="M523" s="53" t="s">
        <v>879</v>
      </c>
      <c r="N523" s="63">
        <v>0.017</v>
      </c>
      <c r="O523" s="55">
        <v>97000.0</v>
      </c>
      <c r="P523" s="55">
        <f t="shared" si="94"/>
        <v>92150</v>
      </c>
      <c r="Q523" s="55">
        <f t="shared" si="95"/>
        <v>89240</v>
      </c>
      <c r="R523" s="55">
        <f t="shared" si="96"/>
        <v>87300</v>
      </c>
      <c r="S523" s="56">
        <f t="shared" si="72"/>
        <v>-7.460202322</v>
      </c>
    </row>
    <row r="524" ht="11.25" customHeight="1" outlineLevel="4">
      <c r="A524" s="45"/>
      <c r="B524" s="45" t="s">
        <v>959</v>
      </c>
      <c r="C524" s="45" t="s">
        <v>871</v>
      </c>
      <c r="D524" s="45" t="s">
        <v>958</v>
      </c>
      <c r="E524" s="57">
        <v>0.015</v>
      </c>
      <c r="F524" s="47"/>
      <c r="G524" s="50">
        <v>3151537.5</v>
      </c>
      <c r="H524" s="50">
        <v>2521230.0</v>
      </c>
      <c r="J524" s="17"/>
      <c r="K524" s="17" t="s">
        <v>959</v>
      </c>
      <c r="L524" s="17" t="s">
        <v>871</v>
      </c>
      <c r="M524" s="17" t="s">
        <v>958</v>
      </c>
      <c r="N524" s="27">
        <v>0.015</v>
      </c>
      <c r="O524" s="21">
        <v>3151537.5</v>
      </c>
      <c r="P524" s="21">
        <f t="shared" si="94"/>
        <v>2993960.625</v>
      </c>
      <c r="Q524" s="21">
        <f t="shared" si="95"/>
        <v>2899414.5</v>
      </c>
      <c r="R524" s="21">
        <f t="shared" si="96"/>
        <v>2836383.75</v>
      </c>
      <c r="S524" s="49">
        <f t="shared" si="72"/>
        <v>12.5</v>
      </c>
    </row>
    <row r="525" ht="11.25" customHeight="1" outlineLevel="4">
      <c r="A525" s="45"/>
      <c r="B525" s="45" t="s">
        <v>960</v>
      </c>
      <c r="C525" s="45" t="s">
        <v>871</v>
      </c>
      <c r="D525" s="45" t="s">
        <v>951</v>
      </c>
      <c r="E525" s="57">
        <v>1.907</v>
      </c>
      <c r="F525" s="47"/>
      <c r="G525" s="50">
        <v>103585.25</v>
      </c>
      <c r="H525" s="50">
        <v>82868.2</v>
      </c>
      <c r="J525" s="17"/>
      <c r="K525" s="17" t="s">
        <v>960</v>
      </c>
      <c r="L525" s="17" t="s">
        <v>871</v>
      </c>
      <c r="M525" s="17" t="s">
        <v>951</v>
      </c>
      <c r="N525" s="27">
        <v>1.907</v>
      </c>
      <c r="O525" s="21">
        <v>103585.25</v>
      </c>
      <c r="P525" s="21">
        <f t="shared" si="94"/>
        <v>98405.9875</v>
      </c>
      <c r="Q525" s="21">
        <f t="shared" si="95"/>
        <v>95298.43</v>
      </c>
      <c r="R525" s="21">
        <f t="shared" si="96"/>
        <v>93226.725</v>
      </c>
      <c r="S525" s="49">
        <f t="shared" si="72"/>
        <v>12.5</v>
      </c>
    </row>
    <row r="526" ht="11.25" customHeight="1" outlineLevel="4">
      <c r="A526" s="45"/>
      <c r="B526" s="45" t="s">
        <v>961</v>
      </c>
      <c r="C526" s="45" t="s">
        <v>871</v>
      </c>
      <c r="D526" s="45" t="s">
        <v>962</v>
      </c>
      <c r="E526" s="48">
        <v>0.17</v>
      </c>
      <c r="F526" s="47"/>
      <c r="G526" s="50">
        <v>77031.61</v>
      </c>
      <c r="H526" s="50">
        <v>61625.29</v>
      </c>
      <c r="J526" s="17"/>
      <c r="K526" s="17" t="s">
        <v>961</v>
      </c>
      <c r="L526" s="17" t="s">
        <v>871</v>
      </c>
      <c r="M526" s="17" t="s">
        <v>962</v>
      </c>
      <c r="N526" s="22">
        <v>0.17</v>
      </c>
      <c r="O526" s="21">
        <v>77031.61</v>
      </c>
      <c r="P526" s="21">
        <f t="shared" si="94"/>
        <v>73180.0295</v>
      </c>
      <c r="Q526" s="21">
        <f t="shared" si="95"/>
        <v>70869.0812</v>
      </c>
      <c r="R526" s="21">
        <f t="shared" si="96"/>
        <v>69328.449</v>
      </c>
      <c r="S526" s="49">
        <f t="shared" si="72"/>
        <v>12.49999635</v>
      </c>
    </row>
    <row r="527" ht="33.75" customHeight="1" outlineLevel="4">
      <c r="A527" s="45"/>
      <c r="B527" s="45" t="s">
        <v>963</v>
      </c>
      <c r="C527" s="45" t="s">
        <v>871</v>
      </c>
      <c r="D527" s="45" t="s">
        <v>879</v>
      </c>
      <c r="E527" s="48">
        <v>0.49</v>
      </c>
      <c r="F527" s="47"/>
      <c r="G527" s="50">
        <v>535000.0</v>
      </c>
      <c r="H527" s="50">
        <v>428000.0</v>
      </c>
      <c r="J527" s="17"/>
      <c r="K527" s="17" t="s">
        <v>963</v>
      </c>
      <c r="L527" s="17" t="s">
        <v>871</v>
      </c>
      <c r="M527" s="17" t="s">
        <v>879</v>
      </c>
      <c r="N527" s="22">
        <v>0.49</v>
      </c>
      <c r="O527" s="21">
        <v>535000.0</v>
      </c>
      <c r="P527" s="21">
        <f t="shared" si="94"/>
        <v>508250</v>
      </c>
      <c r="Q527" s="21">
        <f t="shared" si="95"/>
        <v>492200</v>
      </c>
      <c r="R527" s="21">
        <f t="shared" si="96"/>
        <v>481500</v>
      </c>
      <c r="S527" s="49">
        <f t="shared" si="72"/>
        <v>12.5</v>
      </c>
    </row>
    <row r="528" ht="11.25" customHeight="1" outlineLevel="4">
      <c r="A528" s="45"/>
      <c r="B528" s="45" t="s">
        <v>964</v>
      </c>
      <c r="C528" s="45" t="s">
        <v>871</v>
      </c>
      <c r="D528" s="45" t="s">
        <v>958</v>
      </c>
      <c r="E528" s="57">
        <v>0.019</v>
      </c>
      <c r="F528" s="47"/>
      <c r="G528" s="50">
        <v>568898.69</v>
      </c>
      <c r="H528" s="50">
        <v>455118.95</v>
      </c>
      <c r="J528" s="17"/>
      <c r="K528" s="17" t="s">
        <v>964</v>
      </c>
      <c r="L528" s="17" t="s">
        <v>871</v>
      </c>
      <c r="M528" s="17" t="s">
        <v>958</v>
      </c>
      <c r="N528" s="27">
        <v>0.019</v>
      </c>
      <c r="O528" s="21">
        <v>568898.69</v>
      </c>
      <c r="P528" s="21">
        <f t="shared" si="94"/>
        <v>540453.7555</v>
      </c>
      <c r="Q528" s="21">
        <f t="shared" si="95"/>
        <v>523386.7948</v>
      </c>
      <c r="R528" s="21">
        <f t="shared" si="96"/>
        <v>512008.821</v>
      </c>
      <c r="S528" s="49">
        <f t="shared" si="72"/>
        <v>12.50000049</v>
      </c>
    </row>
    <row r="529" ht="11.25" customHeight="1" outlineLevel="4">
      <c r="A529" s="45"/>
      <c r="B529" s="45" t="s">
        <v>965</v>
      </c>
      <c r="C529" s="45" t="s">
        <v>871</v>
      </c>
      <c r="D529" s="45" t="s">
        <v>958</v>
      </c>
      <c r="E529" s="57">
        <v>0.207</v>
      </c>
      <c r="F529" s="47"/>
      <c r="G529" s="50">
        <v>690076.09</v>
      </c>
      <c r="H529" s="50">
        <v>552060.87</v>
      </c>
      <c r="J529" s="17"/>
      <c r="K529" s="17" t="s">
        <v>965</v>
      </c>
      <c r="L529" s="17" t="s">
        <v>871</v>
      </c>
      <c r="M529" s="17" t="s">
        <v>958</v>
      </c>
      <c r="N529" s="27">
        <v>0.207</v>
      </c>
      <c r="O529" s="21">
        <v>690076.09</v>
      </c>
      <c r="P529" s="21">
        <f t="shared" si="94"/>
        <v>655572.2855</v>
      </c>
      <c r="Q529" s="21">
        <f t="shared" si="95"/>
        <v>634870.0028</v>
      </c>
      <c r="R529" s="21">
        <f t="shared" si="96"/>
        <v>621068.481</v>
      </c>
      <c r="S529" s="49">
        <f t="shared" si="72"/>
        <v>12.50000041</v>
      </c>
    </row>
    <row r="530" ht="11.25" customHeight="1" outlineLevel="4">
      <c r="A530" s="45"/>
      <c r="B530" s="45" t="s">
        <v>966</v>
      </c>
      <c r="C530" s="45" t="s">
        <v>871</v>
      </c>
      <c r="D530" s="45" t="s">
        <v>958</v>
      </c>
      <c r="E530" s="48">
        <v>0.02</v>
      </c>
      <c r="F530" s="47"/>
      <c r="G530" s="50">
        <v>550767.31</v>
      </c>
      <c r="H530" s="50">
        <v>440613.85</v>
      </c>
      <c r="J530" s="17"/>
      <c r="K530" s="17" t="s">
        <v>966</v>
      </c>
      <c r="L530" s="17" t="s">
        <v>871</v>
      </c>
      <c r="M530" s="17" t="s">
        <v>958</v>
      </c>
      <c r="N530" s="22">
        <v>0.02</v>
      </c>
      <c r="O530" s="21">
        <v>550767.31</v>
      </c>
      <c r="P530" s="21">
        <f t="shared" si="94"/>
        <v>523228.9445</v>
      </c>
      <c r="Q530" s="21">
        <f t="shared" si="95"/>
        <v>506705.9252</v>
      </c>
      <c r="R530" s="21">
        <f t="shared" si="96"/>
        <v>495690.579</v>
      </c>
      <c r="S530" s="49">
        <f t="shared" si="72"/>
        <v>12.49999949</v>
      </c>
    </row>
    <row r="531" ht="11.25" customHeight="1" outlineLevel="4">
      <c r="A531" s="45"/>
      <c r="B531" s="45" t="s">
        <v>967</v>
      </c>
      <c r="C531" s="45" t="s">
        <v>871</v>
      </c>
      <c r="D531" s="45" t="s">
        <v>968</v>
      </c>
      <c r="E531" s="57">
        <v>0.658</v>
      </c>
      <c r="F531" s="47"/>
      <c r="G531" s="50">
        <v>142858.45</v>
      </c>
      <c r="H531" s="50">
        <v>114286.76</v>
      </c>
      <c r="J531" s="17"/>
      <c r="K531" s="17" t="s">
        <v>967</v>
      </c>
      <c r="L531" s="17" t="s">
        <v>871</v>
      </c>
      <c r="M531" s="17" t="s">
        <v>968</v>
      </c>
      <c r="N531" s="27">
        <v>0.658</v>
      </c>
      <c r="O531" s="21">
        <v>142858.45</v>
      </c>
      <c r="P531" s="21">
        <f t="shared" si="94"/>
        <v>135715.5275</v>
      </c>
      <c r="Q531" s="21">
        <f t="shared" si="95"/>
        <v>131429.774</v>
      </c>
      <c r="R531" s="21">
        <f t="shared" si="96"/>
        <v>128572.605</v>
      </c>
      <c r="S531" s="49">
        <f t="shared" si="72"/>
        <v>12.5</v>
      </c>
    </row>
    <row r="532" ht="11.25" customHeight="1" outlineLevel="4">
      <c r="A532" s="45"/>
      <c r="B532" s="45" t="s">
        <v>969</v>
      </c>
      <c r="C532" s="45" t="s">
        <v>871</v>
      </c>
      <c r="D532" s="45" t="s">
        <v>962</v>
      </c>
      <c r="E532" s="57">
        <v>0.215</v>
      </c>
      <c r="F532" s="47"/>
      <c r="G532" s="50">
        <v>103912.61</v>
      </c>
      <c r="H532" s="50">
        <v>83130.09</v>
      </c>
      <c r="J532" s="17"/>
      <c r="K532" s="17" t="s">
        <v>969</v>
      </c>
      <c r="L532" s="17" t="s">
        <v>871</v>
      </c>
      <c r="M532" s="17" t="s">
        <v>962</v>
      </c>
      <c r="N532" s="27">
        <v>0.215</v>
      </c>
      <c r="O532" s="21">
        <v>103912.61</v>
      </c>
      <c r="P532" s="21">
        <f t="shared" si="94"/>
        <v>98716.9795</v>
      </c>
      <c r="Q532" s="21">
        <f t="shared" si="95"/>
        <v>95599.6012</v>
      </c>
      <c r="R532" s="21">
        <f t="shared" si="96"/>
        <v>93521.349</v>
      </c>
      <c r="S532" s="49">
        <f t="shared" si="72"/>
        <v>12.49999729</v>
      </c>
    </row>
    <row r="533" ht="11.25" customHeight="1" outlineLevel="4">
      <c r="A533" s="45"/>
      <c r="B533" s="45" t="s">
        <v>970</v>
      </c>
      <c r="C533" s="45" t="s">
        <v>871</v>
      </c>
      <c r="D533" s="45" t="s">
        <v>958</v>
      </c>
      <c r="E533" s="57">
        <v>0.005</v>
      </c>
      <c r="F533" s="47"/>
      <c r="G533" s="50">
        <v>701795.0</v>
      </c>
      <c r="H533" s="50">
        <v>561436.0</v>
      </c>
      <c r="J533" s="17"/>
      <c r="K533" s="17" t="s">
        <v>970</v>
      </c>
      <c r="L533" s="17" t="s">
        <v>871</v>
      </c>
      <c r="M533" s="17" t="s">
        <v>958</v>
      </c>
      <c r="N533" s="27">
        <v>0.005</v>
      </c>
      <c r="O533" s="21">
        <v>701795.0</v>
      </c>
      <c r="P533" s="21">
        <f t="shared" si="94"/>
        <v>666705.25</v>
      </c>
      <c r="Q533" s="21">
        <f t="shared" si="95"/>
        <v>645651.4</v>
      </c>
      <c r="R533" s="21">
        <f t="shared" si="96"/>
        <v>631615.5</v>
      </c>
      <c r="S533" s="49">
        <f t="shared" si="72"/>
        <v>12.5</v>
      </c>
    </row>
    <row r="534" ht="11.25" customHeight="1" outlineLevel="4">
      <c r="A534" s="45"/>
      <c r="B534" s="45" t="s">
        <v>971</v>
      </c>
      <c r="C534" s="45" t="s">
        <v>871</v>
      </c>
      <c r="D534" s="45" t="s">
        <v>909</v>
      </c>
      <c r="E534" s="57">
        <v>3.063</v>
      </c>
      <c r="F534" s="47"/>
      <c r="G534" s="50">
        <v>247944.38</v>
      </c>
      <c r="H534" s="50">
        <v>198355.5</v>
      </c>
      <c r="J534" s="17"/>
      <c r="K534" s="17" t="s">
        <v>971</v>
      </c>
      <c r="L534" s="17" t="s">
        <v>871</v>
      </c>
      <c r="M534" s="17" t="s">
        <v>909</v>
      </c>
      <c r="N534" s="27">
        <v>3.063</v>
      </c>
      <c r="O534" s="21">
        <v>247944.38</v>
      </c>
      <c r="P534" s="21">
        <f t="shared" si="94"/>
        <v>235547.161</v>
      </c>
      <c r="Q534" s="21">
        <f t="shared" si="95"/>
        <v>228108.8296</v>
      </c>
      <c r="R534" s="21">
        <f t="shared" si="96"/>
        <v>223149.942</v>
      </c>
      <c r="S534" s="49">
        <f t="shared" si="72"/>
        <v>12.50000227</v>
      </c>
    </row>
    <row r="535" ht="11.25" customHeight="1" outlineLevel="4">
      <c r="A535" s="45"/>
      <c r="B535" s="45" t="s">
        <v>972</v>
      </c>
      <c r="C535" s="45" t="s">
        <v>871</v>
      </c>
      <c r="D535" s="45" t="s">
        <v>973</v>
      </c>
      <c r="E535" s="57">
        <v>0.058</v>
      </c>
      <c r="F535" s="47"/>
      <c r="G535" s="50">
        <v>157558.13</v>
      </c>
      <c r="H535" s="50">
        <v>126046.5</v>
      </c>
      <c r="J535" s="17"/>
      <c r="K535" s="17" t="s">
        <v>972</v>
      </c>
      <c r="L535" s="17" t="s">
        <v>871</v>
      </c>
      <c r="M535" s="17" t="s">
        <v>973</v>
      </c>
      <c r="N535" s="27">
        <v>0.058</v>
      </c>
      <c r="O535" s="21">
        <v>157558.13</v>
      </c>
      <c r="P535" s="21">
        <f t="shared" si="94"/>
        <v>149680.2235</v>
      </c>
      <c r="Q535" s="21">
        <f t="shared" si="95"/>
        <v>144953.4796</v>
      </c>
      <c r="R535" s="21">
        <f t="shared" si="96"/>
        <v>141802.317</v>
      </c>
      <c r="S535" s="49">
        <f t="shared" si="72"/>
        <v>12.50000357</v>
      </c>
    </row>
    <row r="536" ht="11.25" customHeight="1" outlineLevel="4">
      <c r="A536" s="45"/>
      <c r="B536" s="45" t="s">
        <v>974</v>
      </c>
      <c r="C536" s="45" t="s">
        <v>871</v>
      </c>
      <c r="D536" s="45" t="s">
        <v>909</v>
      </c>
      <c r="E536" s="57">
        <v>0.764</v>
      </c>
      <c r="F536" s="47"/>
      <c r="G536" s="50">
        <v>337809.33</v>
      </c>
      <c r="H536" s="50">
        <v>270247.46</v>
      </c>
      <c r="J536" s="17"/>
      <c r="K536" s="17" t="s">
        <v>974</v>
      </c>
      <c r="L536" s="17" t="s">
        <v>871</v>
      </c>
      <c r="M536" s="17" t="s">
        <v>909</v>
      </c>
      <c r="N536" s="27">
        <v>0.764</v>
      </c>
      <c r="O536" s="21">
        <v>337809.33</v>
      </c>
      <c r="P536" s="21">
        <f t="shared" si="94"/>
        <v>320918.8635</v>
      </c>
      <c r="Q536" s="21">
        <f t="shared" si="95"/>
        <v>310784.5836</v>
      </c>
      <c r="R536" s="21">
        <f t="shared" si="96"/>
        <v>304028.397</v>
      </c>
      <c r="S536" s="49">
        <f t="shared" si="72"/>
        <v>12.50000167</v>
      </c>
    </row>
    <row r="537" ht="11.25" customHeight="1" outlineLevel="4">
      <c r="A537" s="45"/>
      <c r="B537" s="45" t="s">
        <v>975</v>
      </c>
      <c r="C537" s="45" t="s">
        <v>871</v>
      </c>
      <c r="D537" s="45" t="s">
        <v>973</v>
      </c>
      <c r="E537" s="48">
        <v>0.03</v>
      </c>
      <c r="F537" s="47"/>
      <c r="G537" s="50">
        <v>358600.0</v>
      </c>
      <c r="H537" s="50">
        <v>286880.0</v>
      </c>
      <c r="J537" s="17"/>
      <c r="K537" s="17" t="s">
        <v>975</v>
      </c>
      <c r="L537" s="17" t="s">
        <v>871</v>
      </c>
      <c r="M537" s="17" t="s">
        <v>973</v>
      </c>
      <c r="N537" s="22">
        <v>0.03</v>
      </c>
      <c r="O537" s="21">
        <v>358600.0</v>
      </c>
      <c r="P537" s="21">
        <f t="shared" si="94"/>
        <v>340670</v>
      </c>
      <c r="Q537" s="21">
        <f t="shared" si="95"/>
        <v>329912</v>
      </c>
      <c r="R537" s="21">
        <f t="shared" si="96"/>
        <v>322740</v>
      </c>
      <c r="S537" s="49">
        <f t="shared" si="72"/>
        <v>12.5</v>
      </c>
    </row>
    <row r="538" ht="11.25" customHeight="1" outlineLevel="4">
      <c r="A538" s="45"/>
      <c r="B538" s="45" t="s">
        <v>976</v>
      </c>
      <c r="C538" s="45" t="s">
        <v>871</v>
      </c>
      <c r="D538" s="45" t="s">
        <v>958</v>
      </c>
      <c r="E538" s="48">
        <v>0.03</v>
      </c>
      <c r="F538" s="47"/>
      <c r="G538" s="50">
        <v>3344432.5</v>
      </c>
      <c r="H538" s="50">
        <v>2675546.0</v>
      </c>
      <c r="J538" s="17"/>
      <c r="K538" s="17" t="s">
        <v>976</v>
      </c>
      <c r="L538" s="17" t="s">
        <v>871</v>
      </c>
      <c r="M538" s="17" t="s">
        <v>958</v>
      </c>
      <c r="N538" s="22">
        <v>0.03</v>
      </c>
      <c r="O538" s="21">
        <v>3344432.5</v>
      </c>
      <c r="P538" s="21">
        <f t="shared" si="94"/>
        <v>3177210.875</v>
      </c>
      <c r="Q538" s="21">
        <f t="shared" si="95"/>
        <v>3076877.9</v>
      </c>
      <c r="R538" s="21">
        <f t="shared" si="96"/>
        <v>3009989.25</v>
      </c>
      <c r="S538" s="49">
        <f t="shared" si="72"/>
        <v>12.5</v>
      </c>
    </row>
    <row r="539" ht="11.25" customHeight="1" outlineLevel="4">
      <c r="A539" s="45"/>
      <c r="B539" s="45" t="s">
        <v>977</v>
      </c>
      <c r="C539" s="45" t="s">
        <v>871</v>
      </c>
      <c r="D539" s="45" t="s">
        <v>978</v>
      </c>
      <c r="E539" s="57">
        <v>1.405</v>
      </c>
      <c r="F539" s="47"/>
      <c r="G539" s="50">
        <v>84515.39</v>
      </c>
      <c r="H539" s="50">
        <v>67612.31</v>
      </c>
      <c r="J539" s="17"/>
      <c r="K539" s="17" t="s">
        <v>977</v>
      </c>
      <c r="L539" s="17" t="s">
        <v>871</v>
      </c>
      <c r="M539" s="17" t="s">
        <v>978</v>
      </c>
      <c r="N539" s="27">
        <v>1.405</v>
      </c>
      <c r="O539" s="21">
        <v>84515.39</v>
      </c>
      <c r="P539" s="21">
        <f t="shared" si="94"/>
        <v>80289.6205</v>
      </c>
      <c r="Q539" s="21">
        <f t="shared" si="95"/>
        <v>77754.1588</v>
      </c>
      <c r="R539" s="21">
        <f t="shared" si="96"/>
        <v>76063.851</v>
      </c>
      <c r="S539" s="49">
        <f t="shared" si="72"/>
        <v>12.50000333</v>
      </c>
    </row>
    <row r="540" ht="11.25" customHeight="1" outlineLevel="4">
      <c r="A540" s="45"/>
      <c r="B540" s="45" t="s">
        <v>979</v>
      </c>
      <c r="C540" s="45" t="s">
        <v>871</v>
      </c>
      <c r="D540" s="45" t="s">
        <v>958</v>
      </c>
      <c r="E540" s="57">
        <v>0.074</v>
      </c>
      <c r="F540" s="47"/>
      <c r="G540" s="50">
        <v>599955.06</v>
      </c>
      <c r="H540" s="50">
        <v>479964.05</v>
      </c>
      <c r="J540" s="17"/>
      <c r="K540" s="17" t="s">
        <v>979</v>
      </c>
      <c r="L540" s="17" t="s">
        <v>871</v>
      </c>
      <c r="M540" s="17" t="s">
        <v>958</v>
      </c>
      <c r="N540" s="27">
        <v>0.074</v>
      </c>
      <c r="O540" s="21">
        <v>599955.06</v>
      </c>
      <c r="P540" s="21">
        <f t="shared" si="94"/>
        <v>569957.307</v>
      </c>
      <c r="Q540" s="21">
        <f t="shared" si="95"/>
        <v>551958.6552</v>
      </c>
      <c r="R540" s="21">
        <f t="shared" si="96"/>
        <v>539959.554</v>
      </c>
      <c r="S540" s="49">
        <f t="shared" si="72"/>
        <v>12.49999953</v>
      </c>
    </row>
    <row r="541" ht="11.25" customHeight="1" outlineLevel="4">
      <c r="A541" s="45"/>
      <c r="B541" s="45" t="s">
        <v>980</v>
      </c>
      <c r="C541" s="45" t="s">
        <v>871</v>
      </c>
      <c r="D541" s="45" t="s">
        <v>958</v>
      </c>
      <c r="E541" s="48">
        <v>0.01</v>
      </c>
      <c r="F541" s="47"/>
      <c r="G541" s="50">
        <v>1.02421875E7</v>
      </c>
      <c r="H541" s="50">
        <v>8193750.0</v>
      </c>
      <c r="J541" s="17"/>
      <c r="K541" s="17" t="s">
        <v>980</v>
      </c>
      <c r="L541" s="17" t="s">
        <v>871</v>
      </c>
      <c r="M541" s="17" t="s">
        <v>958</v>
      </c>
      <c r="N541" s="22">
        <v>0.01</v>
      </c>
      <c r="O541" s="21">
        <v>1.02421875E7</v>
      </c>
      <c r="P541" s="21">
        <f t="shared" si="94"/>
        <v>9730078.125</v>
      </c>
      <c r="Q541" s="21">
        <f t="shared" si="95"/>
        <v>9422812.5</v>
      </c>
      <c r="R541" s="21">
        <f t="shared" si="96"/>
        <v>9217968.75</v>
      </c>
      <c r="S541" s="49">
        <f t="shared" si="72"/>
        <v>12.5</v>
      </c>
    </row>
    <row r="542" ht="11.25" customHeight="1" outlineLevel="4">
      <c r="A542" s="45"/>
      <c r="B542" s="45" t="s">
        <v>981</v>
      </c>
      <c r="C542" s="45" t="s">
        <v>871</v>
      </c>
      <c r="D542" s="45" t="s">
        <v>958</v>
      </c>
      <c r="E542" s="57">
        <v>0.005</v>
      </c>
      <c r="F542" s="47"/>
      <c r="G542" s="50">
        <v>1365625.0</v>
      </c>
      <c r="H542" s="50">
        <v>1092500.0</v>
      </c>
      <c r="J542" s="17"/>
      <c r="K542" s="17" t="s">
        <v>981</v>
      </c>
      <c r="L542" s="17" t="s">
        <v>871</v>
      </c>
      <c r="M542" s="17" t="s">
        <v>958</v>
      </c>
      <c r="N542" s="27">
        <v>0.005</v>
      </c>
      <c r="O542" s="21">
        <v>1365625.0</v>
      </c>
      <c r="P542" s="21">
        <f t="shared" si="94"/>
        <v>1297343.75</v>
      </c>
      <c r="Q542" s="21">
        <f t="shared" si="95"/>
        <v>1256375</v>
      </c>
      <c r="R542" s="21">
        <f t="shared" si="96"/>
        <v>1229062.5</v>
      </c>
      <c r="S542" s="49">
        <f t="shared" si="72"/>
        <v>12.5</v>
      </c>
    </row>
    <row r="543" ht="11.25" customHeight="1" outlineLevel="4">
      <c r="A543" s="45"/>
      <c r="B543" s="45" t="s">
        <v>982</v>
      </c>
      <c r="C543" s="45" t="s">
        <v>871</v>
      </c>
      <c r="D543" s="45" t="s">
        <v>983</v>
      </c>
      <c r="E543" s="57">
        <v>0.528</v>
      </c>
      <c r="F543" s="57">
        <v>0.025</v>
      </c>
      <c r="G543" s="50">
        <v>214860.0</v>
      </c>
      <c r="H543" s="50">
        <v>165773.42</v>
      </c>
      <c r="J543" s="17"/>
      <c r="K543" s="17" t="s">
        <v>982</v>
      </c>
      <c r="L543" s="17" t="s">
        <v>871</v>
      </c>
      <c r="M543" s="17" t="s">
        <v>983</v>
      </c>
      <c r="N543" s="27">
        <v>0.528</v>
      </c>
      <c r="O543" s="21">
        <v>214860.0</v>
      </c>
      <c r="P543" s="21">
        <f t="shared" si="94"/>
        <v>204117</v>
      </c>
      <c r="Q543" s="21">
        <f t="shared" si="95"/>
        <v>197671.2</v>
      </c>
      <c r="R543" s="21">
        <f t="shared" si="96"/>
        <v>193374</v>
      </c>
      <c r="S543" s="49">
        <f t="shared" si="72"/>
        <v>16.6495811</v>
      </c>
    </row>
    <row r="544" ht="11.25" customHeight="1" outlineLevel="4">
      <c r="A544" s="45"/>
      <c r="B544" s="45" t="s">
        <v>984</v>
      </c>
      <c r="C544" s="45" t="s">
        <v>871</v>
      </c>
      <c r="D544" s="45" t="s">
        <v>886</v>
      </c>
      <c r="E544" s="57">
        <v>0.153</v>
      </c>
      <c r="F544" s="47"/>
      <c r="G544" s="50">
        <v>130767.73</v>
      </c>
      <c r="H544" s="50">
        <v>104614.18</v>
      </c>
      <c r="J544" s="17"/>
      <c r="K544" s="17" t="s">
        <v>984</v>
      </c>
      <c r="L544" s="17" t="s">
        <v>871</v>
      </c>
      <c r="M544" s="17" t="s">
        <v>886</v>
      </c>
      <c r="N544" s="27">
        <v>0.153</v>
      </c>
      <c r="O544" s="21">
        <v>130767.73</v>
      </c>
      <c r="P544" s="21">
        <f t="shared" si="94"/>
        <v>124229.3435</v>
      </c>
      <c r="Q544" s="21">
        <f t="shared" si="95"/>
        <v>120306.3116</v>
      </c>
      <c r="R544" s="21">
        <f t="shared" si="96"/>
        <v>117690.957</v>
      </c>
      <c r="S544" s="49">
        <f t="shared" si="72"/>
        <v>12.5000043</v>
      </c>
    </row>
    <row r="545" ht="11.25" customHeight="1" outlineLevel="4">
      <c r="A545" s="45"/>
      <c r="B545" s="45" t="s">
        <v>985</v>
      </c>
      <c r="C545" s="45" t="s">
        <v>871</v>
      </c>
      <c r="D545" s="45" t="s">
        <v>958</v>
      </c>
      <c r="E545" s="57">
        <v>0.011</v>
      </c>
      <c r="F545" s="47"/>
      <c r="G545" s="50">
        <v>1655396.53</v>
      </c>
      <c r="H545" s="50">
        <v>1324317.22</v>
      </c>
      <c r="J545" s="17"/>
      <c r="K545" s="17" t="s">
        <v>985</v>
      </c>
      <c r="L545" s="17" t="s">
        <v>871</v>
      </c>
      <c r="M545" s="17" t="s">
        <v>958</v>
      </c>
      <c r="N545" s="27">
        <v>0.011</v>
      </c>
      <c r="O545" s="21">
        <v>1655396.53</v>
      </c>
      <c r="P545" s="21">
        <f t="shared" si="94"/>
        <v>1572626.704</v>
      </c>
      <c r="Q545" s="21">
        <f t="shared" si="95"/>
        <v>1522964.808</v>
      </c>
      <c r="R545" s="21">
        <f t="shared" si="96"/>
        <v>1489856.877</v>
      </c>
      <c r="S545" s="49">
        <f t="shared" si="72"/>
        <v>12.50000034</v>
      </c>
    </row>
    <row r="546" ht="11.25" customHeight="1" outlineLevel="4">
      <c r="A546" s="45"/>
      <c r="B546" s="45" t="s">
        <v>986</v>
      </c>
      <c r="C546" s="45" t="s">
        <v>871</v>
      </c>
      <c r="D546" s="45" t="s">
        <v>958</v>
      </c>
      <c r="E546" s="57">
        <v>0.028</v>
      </c>
      <c r="F546" s="47"/>
      <c r="G546" s="50">
        <v>907916.96</v>
      </c>
      <c r="H546" s="50">
        <v>726333.57</v>
      </c>
      <c r="J546" s="17"/>
      <c r="K546" s="17" t="s">
        <v>986</v>
      </c>
      <c r="L546" s="17" t="s">
        <v>871</v>
      </c>
      <c r="M546" s="17" t="s">
        <v>958</v>
      </c>
      <c r="N546" s="27">
        <v>0.028</v>
      </c>
      <c r="O546" s="21">
        <v>907916.96</v>
      </c>
      <c r="P546" s="21">
        <f t="shared" si="94"/>
        <v>862521.112</v>
      </c>
      <c r="Q546" s="21">
        <f t="shared" si="95"/>
        <v>835283.6032</v>
      </c>
      <c r="R546" s="21">
        <f t="shared" si="96"/>
        <v>817125.264</v>
      </c>
      <c r="S546" s="49">
        <f t="shared" si="72"/>
        <v>12.49999969</v>
      </c>
    </row>
    <row r="547" ht="11.25" customHeight="1" outlineLevel="4">
      <c r="A547" s="45"/>
      <c r="B547" s="45" t="s">
        <v>987</v>
      </c>
      <c r="C547" s="45" t="s">
        <v>871</v>
      </c>
      <c r="D547" s="45" t="s">
        <v>958</v>
      </c>
      <c r="E547" s="57">
        <v>0.025</v>
      </c>
      <c r="F547" s="47"/>
      <c r="G547" s="50">
        <v>2093851.18</v>
      </c>
      <c r="H547" s="50">
        <v>1675080.94</v>
      </c>
      <c r="J547" s="17"/>
      <c r="K547" s="17" t="s">
        <v>987</v>
      </c>
      <c r="L547" s="17" t="s">
        <v>871</v>
      </c>
      <c r="M547" s="17" t="s">
        <v>958</v>
      </c>
      <c r="N547" s="27">
        <v>0.025</v>
      </c>
      <c r="O547" s="21">
        <v>2093851.18</v>
      </c>
      <c r="P547" s="21">
        <f t="shared" si="94"/>
        <v>1989158.621</v>
      </c>
      <c r="Q547" s="21">
        <f t="shared" si="95"/>
        <v>1926343.086</v>
      </c>
      <c r="R547" s="21">
        <f t="shared" si="96"/>
        <v>1884466.062</v>
      </c>
      <c r="S547" s="49">
        <f t="shared" si="72"/>
        <v>12.50000027</v>
      </c>
    </row>
    <row r="548" ht="11.25" customHeight="1" outlineLevel="4">
      <c r="A548" s="45"/>
      <c r="B548" s="45" t="s">
        <v>988</v>
      </c>
      <c r="C548" s="45" t="s">
        <v>871</v>
      </c>
      <c r="D548" s="45" t="s">
        <v>958</v>
      </c>
      <c r="E548" s="57">
        <v>0.125</v>
      </c>
      <c r="F548" s="47"/>
      <c r="G548" s="50">
        <v>1108378.5</v>
      </c>
      <c r="H548" s="50">
        <v>886702.8</v>
      </c>
      <c r="J548" s="17"/>
      <c r="K548" s="17" t="s">
        <v>988</v>
      </c>
      <c r="L548" s="17" t="s">
        <v>871</v>
      </c>
      <c r="M548" s="17" t="s">
        <v>958</v>
      </c>
      <c r="N548" s="27">
        <v>0.125</v>
      </c>
      <c r="O548" s="21">
        <v>1108378.5</v>
      </c>
      <c r="P548" s="21">
        <f t="shared" si="94"/>
        <v>1052959.575</v>
      </c>
      <c r="Q548" s="21">
        <f t="shared" si="95"/>
        <v>1019708.22</v>
      </c>
      <c r="R548" s="21">
        <f t="shared" si="96"/>
        <v>997540.65</v>
      </c>
      <c r="S548" s="49">
        <f t="shared" si="72"/>
        <v>12.5</v>
      </c>
    </row>
    <row r="549" ht="11.25" customHeight="1" outlineLevel="4">
      <c r="A549" s="45"/>
      <c r="B549" s="45" t="s">
        <v>989</v>
      </c>
      <c r="C549" s="45" t="s">
        <v>871</v>
      </c>
      <c r="D549" s="45" t="s">
        <v>958</v>
      </c>
      <c r="E549" s="57">
        <v>0.037</v>
      </c>
      <c r="F549" s="47"/>
      <c r="G549" s="50">
        <v>336060.0</v>
      </c>
      <c r="H549" s="50">
        <v>266371.03</v>
      </c>
      <c r="J549" s="17"/>
      <c r="K549" s="17" t="s">
        <v>989</v>
      </c>
      <c r="L549" s="17" t="s">
        <v>871</v>
      </c>
      <c r="M549" s="17" t="s">
        <v>958</v>
      </c>
      <c r="N549" s="27">
        <v>0.037</v>
      </c>
      <c r="O549" s="21">
        <v>336060.0</v>
      </c>
      <c r="P549" s="21">
        <f t="shared" si="94"/>
        <v>319257</v>
      </c>
      <c r="Q549" s="21">
        <f t="shared" si="95"/>
        <v>309175.2</v>
      </c>
      <c r="R549" s="21">
        <f t="shared" si="96"/>
        <v>302454</v>
      </c>
      <c r="S549" s="49">
        <f t="shared" si="72"/>
        <v>13.5461315</v>
      </c>
    </row>
    <row r="550" ht="11.25" customHeight="1" outlineLevel="4">
      <c r="A550" s="45"/>
      <c r="B550" s="45" t="s">
        <v>990</v>
      </c>
      <c r="C550" s="45" t="s">
        <v>871</v>
      </c>
      <c r="D550" s="45" t="s">
        <v>958</v>
      </c>
      <c r="E550" s="57">
        <v>0.042</v>
      </c>
      <c r="F550" s="47"/>
      <c r="G550" s="50">
        <v>166412.2</v>
      </c>
      <c r="H550" s="50">
        <v>133129.76</v>
      </c>
      <c r="J550" s="17"/>
      <c r="K550" s="17" t="s">
        <v>990</v>
      </c>
      <c r="L550" s="17" t="s">
        <v>871</v>
      </c>
      <c r="M550" s="17" t="s">
        <v>958</v>
      </c>
      <c r="N550" s="27">
        <v>0.042</v>
      </c>
      <c r="O550" s="21">
        <v>166412.2</v>
      </c>
      <c r="P550" s="21">
        <f t="shared" si="94"/>
        <v>158091.59</v>
      </c>
      <c r="Q550" s="21">
        <f t="shared" si="95"/>
        <v>153099.224</v>
      </c>
      <c r="R550" s="21">
        <f t="shared" si="96"/>
        <v>149770.98</v>
      </c>
      <c r="S550" s="49">
        <f t="shared" si="72"/>
        <v>12.5</v>
      </c>
    </row>
    <row r="551" ht="11.25" customHeight="1" outlineLevel="4">
      <c r="A551" s="45"/>
      <c r="B551" s="45" t="s">
        <v>991</v>
      </c>
      <c r="C551" s="45" t="s">
        <v>871</v>
      </c>
      <c r="D551" s="45" t="s">
        <v>958</v>
      </c>
      <c r="E551" s="57">
        <v>0.022</v>
      </c>
      <c r="F551" s="47"/>
      <c r="G551" s="50">
        <v>2646888.02</v>
      </c>
      <c r="H551" s="50">
        <v>2117510.41</v>
      </c>
      <c r="J551" s="17"/>
      <c r="K551" s="17" t="s">
        <v>991</v>
      </c>
      <c r="L551" s="17" t="s">
        <v>871</v>
      </c>
      <c r="M551" s="17" t="s">
        <v>958</v>
      </c>
      <c r="N551" s="27">
        <v>0.022</v>
      </c>
      <c r="O551" s="21">
        <v>2646888.02</v>
      </c>
      <c r="P551" s="21">
        <f t="shared" si="94"/>
        <v>2514543.619</v>
      </c>
      <c r="Q551" s="21">
        <f t="shared" si="95"/>
        <v>2435136.978</v>
      </c>
      <c r="R551" s="21">
        <f t="shared" si="96"/>
        <v>2382199.218</v>
      </c>
      <c r="S551" s="49">
        <f t="shared" si="72"/>
        <v>12.50000032</v>
      </c>
    </row>
    <row r="552" ht="11.25" customHeight="1" outlineLevel="4">
      <c r="A552" s="45"/>
      <c r="B552" s="45" t="s">
        <v>992</v>
      </c>
      <c r="C552" s="45" t="s">
        <v>871</v>
      </c>
      <c r="D552" s="45" t="s">
        <v>958</v>
      </c>
      <c r="E552" s="57">
        <v>0.002</v>
      </c>
      <c r="F552" s="47"/>
      <c r="G552" s="50">
        <v>3957237.5</v>
      </c>
      <c r="H552" s="50">
        <v>3165790.0</v>
      </c>
      <c r="J552" s="17"/>
      <c r="K552" s="17" t="s">
        <v>992</v>
      </c>
      <c r="L552" s="17" t="s">
        <v>871</v>
      </c>
      <c r="M552" s="17" t="s">
        <v>958</v>
      </c>
      <c r="N552" s="27">
        <v>0.002</v>
      </c>
      <c r="O552" s="21">
        <v>3957237.5</v>
      </c>
      <c r="P552" s="21">
        <f t="shared" si="94"/>
        <v>3759375.625</v>
      </c>
      <c r="Q552" s="21">
        <f t="shared" si="95"/>
        <v>3640658.5</v>
      </c>
      <c r="R552" s="21">
        <f t="shared" si="96"/>
        <v>3561513.75</v>
      </c>
      <c r="S552" s="49">
        <f t="shared" si="72"/>
        <v>12.5</v>
      </c>
    </row>
    <row r="553" ht="11.25" customHeight="1" outlineLevel="4">
      <c r="A553" s="45"/>
      <c r="B553" s="45" t="s">
        <v>993</v>
      </c>
      <c r="C553" s="45" t="s">
        <v>871</v>
      </c>
      <c r="D553" s="45" t="s">
        <v>953</v>
      </c>
      <c r="E553" s="48">
        <v>0.37</v>
      </c>
      <c r="F553" s="47"/>
      <c r="G553" s="50">
        <v>30602.01</v>
      </c>
      <c r="H553" s="50">
        <v>24481.61</v>
      </c>
      <c r="J553" s="17"/>
      <c r="K553" s="17" t="s">
        <v>993</v>
      </c>
      <c r="L553" s="17" t="s">
        <v>871</v>
      </c>
      <c r="M553" s="17" t="s">
        <v>953</v>
      </c>
      <c r="N553" s="22">
        <v>0.37</v>
      </c>
      <c r="O553" s="21">
        <v>30602.01</v>
      </c>
      <c r="P553" s="21">
        <f t="shared" si="94"/>
        <v>29071.9095</v>
      </c>
      <c r="Q553" s="21">
        <f t="shared" si="95"/>
        <v>28153.8492</v>
      </c>
      <c r="R553" s="21">
        <f t="shared" si="96"/>
        <v>27541.809</v>
      </c>
      <c r="S553" s="49">
        <f t="shared" si="72"/>
        <v>12.49999081</v>
      </c>
    </row>
    <row r="554" ht="11.25" customHeight="1" outlineLevel="4">
      <c r="A554" s="45"/>
      <c r="B554" s="45" t="s">
        <v>994</v>
      </c>
      <c r="C554" s="45" t="s">
        <v>871</v>
      </c>
      <c r="D554" s="45" t="s">
        <v>951</v>
      </c>
      <c r="E554" s="57">
        <v>1.099</v>
      </c>
      <c r="F554" s="47"/>
      <c r="G554" s="50">
        <v>76152.09</v>
      </c>
      <c r="H554" s="50">
        <v>60921.67</v>
      </c>
      <c r="J554" s="17"/>
      <c r="K554" s="17" t="s">
        <v>994</v>
      </c>
      <c r="L554" s="17" t="s">
        <v>871</v>
      </c>
      <c r="M554" s="17" t="s">
        <v>951</v>
      </c>
      <c r="N554" s="27">
        <v>1.099</v>
      </c>
      <c r="O554" s="21">
        <v>76152.09</v>
      </c>
      <c r="P554" s="21">
        <f t="shared" si="94"/>
        <v>72344.4855</v>
      </c>
      <c r="Q554" s="21">
        <f t="shared" si="95"/>
        <v>70059.9228</v>
      </c>
      <c r="R554" s="21">
        <f t="shared" si="96"/>
        <v>68536.881</v>
      </c>
      <c r="S554" s="49">
        <f t="shared" si="72"/>
        <v>12.50000369</v>
      </c>
    </row>
    <row r="555" ht="11.25" customHeight="1" outlineLevel="4">
      <c r="A555" s="45"/>
      <c r="B555" s="45" t="s">
        <v>995</v>
      </c>
      <c r="C555" s="45" t="s">
        <v>871</v>
      </c>
      <c r="D555" s="45" t="s">
        <v>953</v>
      </c>
      <c r="E555" s="57">
        <v>1.195</v>
      </c>
      <c r="F555" s="47"/>
      <c r="G555" s="50">
        <v>66948.55</v>
      </c>
      <c r="H555" s="50">
        <v>53558.84</v>
      </c>
      <c r="J555" s="17"/>
      <c r="K555" s="17" t="s">
        <v>995</v>
      </c>
      <c r="L555" s="17" t="s">
        <v>871</v>
      </c>
      <c r="M555" s="17" t="s">
        <v>953</v>
      </c>
      <c r="N555" s="27">
        <v>1.195</v>
      </c>
      <c r="O555" s="21">
        <v>66948.55</v>
      </c>
      <c r="P555" s="21">
        <f t="shared" si="94"/>
        <v>63601.1225</v>
      </c>
      <c r="Q555" s="21">
        <f t="shared" si="95"/>
        <v>61592.666</v>
      </c>
      <c r="R555" s="21">
        <f t="shared" si="96"/>
        <v>60253.695</v>
      </c>
      <c r="S555" s="49">
        <f t="shared" si="72"/>
        <v>12.5</v>
      </c>
    </row>
    <row r="556" ht="11.25" customHeight="1" outlineLevel="4">
      <c r="A556" s="45"/>
      <c r="B556" s="59" t="s">
        <v>2540</v>
      </c>
      <c r="C556" s="59" t="s">
        <v>871</v>
      </c>
      <c r="D556" s="59" t="s">
        <v>2541</v>
      </c>
      <c r="E556" s="60">
        <v>0.139</v>
      </c>
      <c r="F556" s="61"/>
      <c r="G556" s="62">
        <v>60000.0</v>
      </c>
      <c r="H556" s="62">
        <v>59013.19</v>
      </c>
      <c r="I556" s="56"/>
      <c r="J556" s="53"/>
      <c r="K556" s="53" t="s">
        <v>2540</v>
      </c>
      <c r="L556" s="53" t="s">
        <v>871</v>
      </c>
      <c r="M556" s="53" t="s">
        <v>2541</v>
      </c>
      <c r="N556" s="63">
        <v>0.139</v>
      </c>
      <c r="O556" s="55">
        <v>60000.0</v>
      </c>
      <c r="P556" s="55">
        <f t="shared" si="94"/>
        <v>57000</v>
      </c>
      <c r="Q556" s="55">
        <f t="shared" si="95"/>
        <v>55200</v>
      </c>
      <c r="R556" s="55">
        <f t="shared" si="96"/>
        <v>54000</v>
      </c>
      <c r="S556" s="56">
        <f t="shared" si="72"/>
        <v>-8.49503306</v>
      </c>
    </row>
    <row r="557" ht="11.25" customHeight="1" outlineLevel="4">
      <c r="A557" s="45"/>
      <c r="B557" s="45" t="s">
        <v>996</v>
      </c>
      <c r="C557" s="45" t="s">
        <v>871</v>
      </c>
      <c r="D557" s="45" t="s">
        <v>997</v>
      </c>
      <c r="E557" s="57">
        <v>0.477</v>
      </c>
      <c r="F557" s="47"/>
      <c r="G557" s="50">
        <v>53056.58</v>
      </c>
      <c r="H557" s="50">
        <v>42445.26</v>
      </c>
      <c r="J557" s="17"/>
      <c r="K557" s="17" t="s">
        <v>996</v>
      </c>
      <c r="L557" s="17" t="s">
        <v>871</v>
      </c>
      <c r="M557" s="17" t="s">
        <v>997</v>
      </c>
      <c r="N557" s="27">
        <v>0.477</v>
      </c>
      <c r="O557" s="21">
        <v>53056.58</v>
      </c>
      <c r="P557" s="21">
        <f t="shared" si="94"/>
        <v>50403.751</v>
      </c>
      <c r="Q557" s="21">
        <f t="shared" si="95"/>
        <v>48812.0536</v>
      </c>
      <c r="R557" s="21">
        <f t="shared" si="96"/>
        <v>47750.922</v>
      </c>
      <c r="S557" s="49">
        <f t="shared" si="72"/>
        <v>12.5000106</v>
      </c>
    </row>
    <row r="558" ht="11.25" customHeight="1" outlineLevel="4">
      <c r="A558" s="45"/>
      <c r="B558" s="59" t="s">
        <v>2542</v>
      </c>
      <c r="C558" s="59" t="s">
        <v>871</v>
      </c>
      <c r="D558" s="59" t="s">
        <v>2543</v>
      </c>
      <c r="E558" s="60">
        <v>1.176</v>
      </c>
      <c r="F558" s="61"/>
      <c r="G558" s="62">
        <v>97000.0</v>
      </c>
      <c r="H558" s="62">
        <v>94337.79</v>
      </c>
      <c r="I558" s="56"/>
      <c r="J558" s="53"/>
      <c r="K558" s="53" t="s">
        <v>2542</v>
      </c>
      <c r="L558" s="53" t="s">
        <v>871</v>
      </c>
      <c r="M558" s="53" t="s">
        <v>2543</v>
      </c>
      <c r="N558" s="63">
        <v>1.176</v>
      </c>
      <c r="O558" s="55">
        <v>97000.0</v>
      </c>
      <c r="P558" s="55">
        <f t="shared" si="94"/>
        <v>92150</v>
      </c>
      <c r="Q558" s="55">
        <f t="shared" si="95"/>
        <v>89240</v>
      </c>
      <c r="R558" s="55">
        <f t="shared" si="96"/>
        <v>87300</v>
      </c>
      <c r="S558" s="56">
        <f t="shared" si="72"/>
        <v>-7.460202322</v>
      </c>
    </row>
    <row r="559" ht="11.25" customHeight="1" outlineLevel="4">
      <c r="A559" s="45"/>
      <c r="B559" s="45" t="s">
        <v>998</v>
      </c>
      <c r="C559" s="45" t="s">
        <v>871</v>
      </c>
      <c r="D559" s="45" t="s">
        <v>997</v>
      </c>
      <c r="E559" s="57">
        <v>0.174</v>
      </c>
      <c r="F559" s="47"/>
      <c r="G559" s="50">
        <v>88323.09</v>
      </c>
      <c r="H559" s="50">
        <v>70658.47</v>
      </c>
      <c r="J559" s="17"/>
      <c r="K559" s="17" t="s">
        <v>998</v>
      </c>
      <c r="L559" s="17" t="s">
        <v>871</v>
      </c>
      <c r="M559" s="17" t="s">
        <v>997</v>
      </c>
      <c r="N559" s="27">
        <v>0.174</v>
      </c>
      <c r="O559" s="21">
        <v>88323.09</v>
      </c>
      <c r="P559" s="21">
        <f t="shared" si="94"/>
        <v>83906.9355</v>
      </c>
      <c r="Q559" s="21">
        <f t="shared" si="95"/>
        <v>81257.2428</v>
      </c>
      <c r="R559" s="21">
        <f t="shared" si="96"/>
        <v>79490.781</v>
      </c>
      <c r="S559" s="49">
        <f t="shared" si="72"/>
        <v>12.50000318</v>
      </c>
    </row>
    <row r="560" ht="11.25" customHeight="1" outlineLevel="4">
      <c r="A560" s="45"/>
      <c r="B560" s="45" t="s">
        <v>999</v>
      </c>
      <c r="C560" s="45" t="s">
        <v>871</v>
      </c>
      <c r="D560" s="45" t="s">
        <v>1000</v>
      </c>
      <c r="E560" s="48">
        <v>0.24</v>
      </c>
      <c r="F560" s="47"/>
      <c r="G560" s="50">
        <v>254486.3</v>
      </c>
      <c r="H560" s="50">
        <v>203589.06</v>
      </c>
      <c r="J560" s="17"/>
      <c r="K560" s="17" t="s">
        <v>999</v>
      </c>
      <c r="L560" s="17" t="s">
        <v>871</v>
      </c>
      <c r="M560" s="17" t="s">
        <v>1000</v>
      </c>
      <c r="N560" s="22">
        <v>0.24</v>
      </c>
      <c r="O560" s="21">
        <v>254486.3</v>
      </c>
      <c r="P560" s="21">
        <f t="shared" si="94"/>
        <v>241761.985</v>
      </c>
      <c r="Q560" s="21">
        <f t="shared" si="95"/>
        <v>234127.396</v>
      </c>
      <c r="R560" s="21">
        <f t="shared" si="96"/>
        <v>229037.67</v>
      </c>
      <c r="S560" s="49">
        <f t="shared" si="72"/>
        <v>12.49998895</v>
      </c>
    </row>
    <row r="561" ht="11.25" customHeight="1" outlineLevel="4">
      <c r="A561" s="45"/>
      <c r="B561" s="45" t="s">
        <v>1001</v>
      </c>
      <c r="C561" s="45" t="s">
        <v>871</v>
      </c>
      <c r="D561" s="45" t="s">
        <v>997</v>
      </c>
      <c r="E561" s="57">
        <v>0.106</v>
      </c>
      <c r="F561" s="47"/>
      <c r="G561" s="50">
        <v>210682.6</v>
      </c>
      <c r="H561" s="50">
        <v>168546.08</v>
      </c>
      <c r="J561" s="17"/>
      <c r="K561" s="17" t="s">
        <v>1001</v>
      </c>
      <c r="L561" s="17" t="s">
        <v>871</v>
      </c>
      <c r="M561" s="17" t="s">
        <v>997</v>
      </c>
      <c r="N561" s="27">
        <v>0.106</v>
      </c>
      <c r="O561" s="21">
        <v>210682.6</v>
      </c>
      <c r="P561" s="21">
        <f t="shared" si="94"/>
        <v>200148.47</v>
      </c>
      <c r="Q561" s="21">
        <f t="shared" si="95"/>
        <v>193827.992</v>
      </c>
      <c r="R561" s="21">
        <f t="shared" si="96"/>
        <v>189614.34</v>
      </c>
      <c r="S561" s="49">
        <f t="shared" si="72"/>
        <v>12.5</v>
      </c>
    </row>
    <row r="562" ht="11.25" customHeight="1" outlineLevel="4">
      <c r="A562" s="45"/>
      <c r="B562" s="45" t="s">
        <v>1002</v>
      </c>
      <c r="C562" s="45" t="s">
        <v>871</v>
      </c>
      <c r="D562" s="45" t="s">
        <v>937</v>
      </c>
      <c r="E562" s="48">
        <v>0.03</v>
      </c>
      <c r="F562" s="47"/>
      <c r="G562" s="50">
        <v>69300.0</v>
      </c>
      <c r="H562" s="50">
        <v>55440.0</v>
      </c>
      <c r="J562" s="17"/>
      <c r="K562" s="17" t="s">
        <v>1002</v>
      </c>
      <c r="L562" s="17" t="s">
        <v>871</v>
      </c>
      <c r="M562" s="17" t="s">
        <v>937</v>
      </c>
      <c r="N562" s="22">
        <v>0.03</v>
      </c>
      <c r="O562" s="21">
        <v>69300.0</v>
      </c>
      <c r="P562" s="21">
        <f t="shared" si="94"/>
        <v>65835</v>
      </c>
      <c r="Q562" s="21">
        <f t="shared" si="95"/>
        <v>63756</v>
      </c>
      <c r="R562" s="21">
        <f t="shared" si="96"/>
        <v>62370</v>
      </c>
      <c r="S562" s="49">
        <f t="shared" si="72"/>
        <v>12.5</v>
      </c>
    </row>
    <row r="563" ht="11.25" customHeight="1" outlineLevel="4">
      <c r="A563" s="45"/>
      <c r="B563" s="45" t="s">
        <v>1003</v>
      </c>
      <c r="C563" s="45" t="s">
        <v>871</v>
      </c>
      <c r="D563" s="45" t="s">
        <v>937</v>
      </c>
      <c r="E563" s="57">
        <v>0.035</v>
      </c>
      <c r="F563" s="47"/>
      <c r="G563" s="50">
        <v>91747.5</v>
      </c>
      <c r="H563" s="50">
        <v>73398.0</v>
      </c>
      <c r="J563" s="17"/>
      <c r="K563" s="17" t="s">
        <v>1003</v>
      </c>
      <c r="L563" s="17" t="s">
        <v>871</v>
      </c>
      <c r="M563" s="17" t="s">
        <v>937</v>
      </c>
      <c r="N563" s="27">
        <v>0.035</v>
      </c>
      <c r="O563" s="21">
        <v>91747.5</v>
      </c>
      <c r="P563" s="21">
        <f t="shared" si="94"/>
        <v>87160.125</v>
      </c>
      <c r="Q563" s="21">
        <f t="shared" si="95"/>
        <v>84407.7</v>
      </c>
      <c r="R563" s="21">
        <f t="shared" si="96"/>
        <v>82572.75</v>
      </c>
      <c r="S563" s="49">
        <f t="shared" si="72"/>
        <v>12.5</v>
      </c>
    </row>
    <row r="564" ht="11.25" customHeight="1" outlineLevel="4">
      <c r="A564" s="45"/>
      <c r="B564" s="45" t="s">
        <v>1004</v>
      </c>
      <c r="C564" s="45" t="s">
        <v>871</v>
      </c>
      <c r="D564" s="45" t="s">
        <v>937</v>
      </c>
      <c r="E564" s="57">
        <v>0.007</v>
      </c>
      <c r="F564" s="47"/>
      <c r="G564" s="50">
        <v>279046.43</v>
      </c>
      <c r="H564" s="50">
        <v>223237.14</v>
      </c>
      <c r="J564" s="17"/>
      <c r="K564" s="17" t="s">
        <v>1004</v>
      </c>
      <c r="L564" s="17" t="s">
        <v>871</v>
      </c>
      <c r="M564" s="17" t="s">
        <v>937</v>
      </c>
      <c r="N564" s="27">
        <v>0.007</v>
      </c>
      <c r="O564" s="21">
        <v>279046.43</v>
      </c>
      <c r="P564" s="21">
        <f t="shared" si="94"/>
        <v>265094.1085</v>
      </c>
      <c r="Q564" s="21">
        <f t="shared" si="95"/>
        <v>256722.7156</v>
      </c>
      <c r="R564" s="21">
        <f t="shared" si="96"/>
        <v>251141.787</v>
      </c>
      <c r="S564" s="49">
        <f t="shared" si="72"/>
        <v>12.50000202</v>
      </c>
    </row>
    <row r="565" ht="11.25" customHeight="1" outlineLevel="4">
      <c r="A565" s="45"/>
      <c r="B565" s="45" t="s">
        <v>1005</v>
      </c>
      <c r="C565" s="45" t="s">
        <v>871</v>
      </c>
      <c r="D565" s="45" t="s">
        <v>616</v>
      </c>
      <c r="E565" s="57">
        <v>0.089</v>
      </c>
      <c r="F565" s="47"/>
      <c r="G565" s="50">
        <v>213315.73</v>
      </c>
      <c r="H565" s="50">
        <v>170652.58</v>
      </c>
      <c r="J565" s="17"/>
      <c r="K565" s="17" t="s">
        <v>1005</v>
      </c>
      <c r="L565" s="17" t="s">
        <v>871</v>
      </c>
      <c r="M565" s="17" t="s">
        <v>616</v>
      </c>
      <c r="N565" s="27">
        <v>0.089</v>
      </c>
      <c r="O565" s="21">
        <v>213315.73</v>
      </c>
      <c r="P565" s="21">
        <f t="shared" si="94"/>
        <v>202649.9435</v>
      </c>
      <c r="Q565" s="21">
        <f t="shared" si="95"/>
        <v>196250.4716</v>
      </c>
      <c r="R565" s="21">
        <f t="shared" si="96"/>
        <v>191984.157</v>
      </c>
      <c r="S565" s="49">
        <f t="shared" si="72"/>
        <v>12.50000264</v>
      </c>
    </row>
    <row r="566" ht="11.25" customHeight="1" outlineLevel="4">
      <c r="A566" s="45"/>
      <c r="B566" s="45" t="s">
        <v>1006</v>
      </c>
      <c r="C566" s="45" t="s">
        <v>871</v>
      </c>
      <c r="D566" s="45" t="s">
        <v>616</v>
      </c>
      <c r="E566" s="57">
        <v>0.034</v>
      </c>
      <c r="F566" s="47"/>
      <c r="G566" s="50">
        <v>142948.9</v>
      </c>
      <c r="H566" s="50">
        <v>114359.12</v>
      </c>
      <c r="J566" s="17"/>
      <c r="K566" s="17" t="s">
        <v>1006</v>
      </c>
      <c r="L566" s="17" t="s">
        <v>871</v>
      </c>
      <c r="M566" s="17" t="s">
        <v>616</v>
      </c>
      <c r="N566" s="27">
        <v>0.034</v>
      </c>
      <c r="O566" s="21">
        <v>142948.9</v>
      </c>
      <c r="P566" s="21">
        <f t="shared" si="94"/>
        <v>135801.455</v>
      </c>
      <c r="Q566" s="21">
        <f t="shared" si="95"/>
        <v>131512.988</v>
      </c>
      <c r="R566" s="21">
        <f t="shared" si="96"/>
        <v>128654.01</v>
      </c>
      <c r="S566" s="49">
        <f t="shared" si="72"/>
        <v>12.5</v>
      </c>
    </row>
    <row r="567" ht="11.25" customHeight="1" outlineLevel="4">
      <c r="A567" s="45"/>
      <c r="B567" s="45" t="s">
        <v>1007</v>
      </c>
      <c r="C567" s="45" t="s">
        <v>871</v>
      </c>
      <c r="D567" s="45" t="s">
        <v>616</v>
      </c>
      <c r="E567" s="48">
        <v>0.05</v>
      </c>
      <c r="F567" s="47"/>
      <c r="G567" s="50">
        <v>200725.5</v>
      </c>
      <c r="H567" s="50">
        <v>160580.4</v>
      </c>
      <c r="J567" s="17"/>
      <c r="K567" s="17" t="s">
        <v>1007</v>
      </c>
      <c r="L567" s="17" t="s">
        <v>871</v>
      </c>
      <c r="M567" s="17" t="s">
        <v>616</v>
      </c>
      <c r="N567" s="22">
        <v>0.05</v>
      </c>
      <c r="O567" s="21">
        <v>200725.5</v>
      </c>
      <c r="P567" s="21">
        <f t="shared" si="94"/>
        <v>190689.225</v>
      </c>
      <c r="Q567" s="21">
        <f t="shared" si="95"/>
        <v>184667.46</v>
      </c>
      <c r="R567" s="21">
        <f t="shared" si="96"/>
        <v>180652.95</v>
      </c>
      <c r="S567" s="49">
        <f t="shared" si="72"/>
        <v>12.5</v>
      </c>
    </row>
    <row r="568" ht="11.25" customHeight="1" outlineLevel="3">
      <c r="A568" s="42"/>
      <c r="B568" s="42" t="s">
        <v>1008</v>
      </c>
      <c r="C568" s="42"/>
      <c r="D568" s="43"/>
      <c r="E568" s="43"/>
      <c r="F568" s="44"/>
      <c r="G568" s="44"/>
      <c r="H568" s="44"/>
      <c r="J568" s="18"/>
      <c r="K568" s="18" t="s">
        <v>1008</v>
      </c>
      <c r="L568" s="18"/>
      <c r="M568" s="19"/>
      <c r="N568" s="19"/>
      <c r="O568" s="21"/>
      <c r="P568" s="21"/>
      <c r="Q568" s="21"/>
      <c r="R568" s="21"/>
      <c r="S568" s="49" t="str">
        <f t="shared" si="72"/>
        <v>#DIV/0!</v>
      </c>
    </row>
    <row r="569" ht="11.25" customHeight="1" outlineLevel="4">
      <c r="A569" s="45"/>
      <c r="B569" s="45" t="s">
        <v>1009</v>
      </c>
      <c r="C569" s="45" t="s">
        <v>18</v>
      </c>
      <c r="D569" s="45" t="s">
        <v>1010</v>
      </c>
      <c r="E569" s="46">
        <v>1.0</v>
      </c>
      <c r="F569" s="47"/>
      <c r="G569" s="50">
        <v>37642.5</v>
      </c>
      <c r="H569" s="50">
        <v>30114.0</v>
      </c>
      <c r="J569" s="17"/>
      <c r="K569" s="17" t="s">
        <v>1009</v>
      </c>
      <c r="L569" s="17" t="s">
        <v>18</v>
      </c>
      <c r="M569" s="17" t="s">
        <v>1010</v>
      </c>
      <c r="N569" s="21">
        <v>1.0</v>
      </c>
      <c r="O569" s="21">
        <v>37642.5</v>
      </c>
      <c r="P569" s="21">
        <f t="shared" ref="P569:P591" si="97">O569-(O569*5%)</f>
        <v>35760.375</v>
      </c>
      <c r="Q569" s="21">
        <f t="shared" ref="Q569:Q591" si="98">O569-(O569*8%)</f>
        <v>34631.1</v>
      </c>
      <c r="R569" s="21">
        <f t="shared" ref="R569:R591" si="99">O569-(O569*10%)</f>
        <v>33878.25</v>
      </c>
      <c r="S569" s="49">
        <f t="shared" si="72"/>
        <v>12.5</v>
      </c>
    </row>
    <row r="570" ht="11.25" customHeight="1" outlineLevel="4">
      <c r="A570" s="45"/>
      <c r="B570" s="45" t="s">
        <v>1011</v>
      </c>
      <c r="C570" s="45" t="s">
        <v>18</v>
      </c>
      <c r="D570" s="45" t="s">
        <v>1012</v>
      </c>
      <c r="E570" s="46">
        <v>2.0</v>
      </c>
      <c r="F570" s="47"/>
      <c r="G570" s="50">
        <v>7257.79</v>
      </c>
      <c r="H570" s="50">
        <v>5806.23</v>
      </c>
      <c r="J570" s="17"/>
      <c r="K570" s="17" t="s">
        <v>1011</v>
      </c>
      <c r="L570" s="17" t="s">
        <v>18</v>
      </c>
      <c r="M570" s="17" t="s">
        <v>1012</v>
      </c>
      <c r="N570" s="21">
        <v>2.0</v>
      </c>
      <c r="O570" s="21">
        <v>7257.79</v>
      </c>
      <c r="P570" s="21">
        <f t="shared" si="97"/>
        <v>6894.9005</v>
      </c>
      <c r="Q570" s="21">
        <f t="shared" si="98"/>
        <v>6677.1668</v>
      </c>
      <c r="R570" s="21">
        <f t="shared" si="99"/>
        <v>6532.011</v>
      </c>
      <c r="S570" s="49">
        <f t="shared" si="72"/>
        <v>12.50003875</v>
      </c>
    </row>
    <row r="571" ht="11.25" customHeight="1" outlineLevel="4">
      <c r="A571" s="45"/>
      <c r="B571" s="45" t="s">
        <v>1013</v>
      </c>
      <c r="C571" s="45" t="s">
        <v>871</v>
      </c>
      <c r="D571" s="45" t="s">
        <v>1012</v>
      </c>
      <c r="E571" s="57">
        <v>0.105</v>
      </c>
      <c r="F571" s="47"/>
      <c r="G571" s="50">
        <v>27663.94</v>
      </c>
      <c r="H571" s="50">
        <v>22131.15</v>
      </c>
      <c r="J571" s="17"/>
      <c r="K571" s="17" t="s">
        <v>1013</v>
      </c>
      <c r="L571" s="17" t="s">
        <v>871</v>
      </c>
      <c r="M571" s="17" t="s">
        <v>1012</v>
      </c>
      <c r="N571" s="27">
        <v>0.105</v>
      </c>
      <c r="O571" s="21">
        <v>27663.94</v>
      </c>
      <c r="P571" s="21">
        <f t="shared" si="97"/>
        <v>26280.743</v>
      </c>
      <c r="Q571" s="21">
        <f t="shared" si="98"/>
        <v>25450.8248</v>
      </c>
      <c r="R571" s="21">
        <f t="shared" si="99"/>
        <v>24897.546</v>
      </c>
      <c r="S571" s="49">
        <f t="shared" si="72"/>
        <v>12.50001017</v>
      </c>
    </row>
    <row r="572" ht="11.25" customHeight="1" outlineLevel="4">
      <c r="A572" s="45" t="s">
        <v>1014</v>
      </c>
      <c r="B572" s="45" t="s">
        <v>1015</v>
      </c>
      <c r="C572" s="45" t="s">
        <v>208</v>
      </c>
      <c r="D572" s="45" t="s">
        <v>1012</v>
      </c>
      <c r="E572" s="46">
        <v>1.0</v>
      </c>
      <c r="F572" s="47"/>
      <c r="G572" s="50">
        <v>21625.0</v>
      </c>
      <c r="H572" s="50">
        <v>17300.0</v>
      </c>
      <c r="J572" s="17" t="s">
        <v>1014</v>
      </c>
      <c r="K572" s="17" t="s">
        <v>1015</v>
      </c>
      <c r="L572" s="17" t="s">
        <v>208</v>
      </c>
      <c r="M572" s="17" t="s">
        <v>1012</v>
      </c>
      <c r="N572" s="21">
        <v>1.0</v>
      </c>
      <c r="O572" s="21">
        <v>21625.0</v>
      </c>
      <c r="P572" s="21">
        <f t="shared" si="97"/>
        <v>20543.75</v>
      </c>
      <c r="Q572" s="21">
        <f t="shared" si="98"/>
        <v>19895</v>
      </c>
      <c r="R572" s="21">
        <f t="shared" si="99"/>
        <v>19462.5</v>
      </c>
      <c r="S572" s="49">
        <f t="shared" si="72"/>
        <v>12.5</v>
      </c>
    </row>
    <row r="573" ht="11.25" customHeight="1" outlineLevel="4">
      <c r="A573" s="45"/>
      <c r="B573" s="45" t="s">
        <v>1016</v>
      </c>
      <c r="C573" s="45" t="s">
        <v>871</v>
      </c>
      <c r="D573" s="45" t="s">
        <v>1012</v>
      </c>
      <c r="E573" s="57">
        <v>0.035</v>
      </c>
      <c r="F573" s="47"/>
      <c r="G573" s="50">
        <v>123421.08</v>
      </c>
      <c r="H573" s="50">
        <v>98736.86</v>
      </c>
      <c r="J573" s="17"/>
      <c r="K573" s="17" t="s">
        <v>1016</v>
      </c>
      <c r="L573" s="17" t="s">
        <v>871</v>
      </c>
      <c r="M573" s="17" t="s">
        <v>1012</v>
      </c>
      <c r="N573" s="27">
        <v>0.035</v>
      </c>
      <c r="O573" s="21">
        <v>123421.08</v>
      </c>
      <c r="P573" s="21">
        <f t="shared" si="97"/>
        <v>117250.026</v>
      </c>
      <c r="Q573" s="21">
        <f t="shared" si="98"/>
        <v>113547.3936</v>
      </c>
      <c r="R573" s="21">
        <f t="shared" si="99"/>
        <v>111078.972</v>
      </c>
      <c r="S573" s="49">
        <f t="shared" si="72"/>
        <v>12.50000456</v>
      </c>
    </row>
    <row r="574" ht="11.25" customHeight="1" outlineLevel="4">
      <c r="A574" s="45"/>
      <c r="B574" s="45" t="s">
        <v>1017</v>
      </c>
      <c r="C574" s="45" t="s">
        <v>18</v>
      </c>
      <c r="D574" s="45" t="s">
        <v>1012</v>
      </c>
      <c r="E574" s="46">
        <v>3.0</v>
      </c>
      <c r="F574" s="47"/>
      <c r="G574" s="50">
        <v>11481.25</v>
      </c>
      <c r="H574" s="50">
        <v>9185.0</v>
      </c>
      <c r="J574" s="17"/>
      <c r="K574" s="17" t="s">
        <v>1017</v>
      </c>
      <c r="L574" s="17" t="s">
        <v>18</v>
      </c>
      <c r="M574" s="17" t="s">
        <v>1012</v>
      </c>
      <c r="N574" s="21">
        <v>3.0</v>
      </c>
      <c r="O574" s="21">
        <v>11481.25</v>
      </c>
      <c r="P574" s="21">
        <f t="shared" si="97"/>
        <v>10907.1875</v>
      </c>
      <c r="Q574" s="21">
        <f t="shared" si="98"/>
        <v>10562.75</v>
      </c>
      <c r="R574" s="21">
        <f t="shared" si="99"/>
        <v>10333.125</v>
      </c>
      <c r="S574" s="49">
        <f t="shared" si="72"/>
        <v>12.5</v>
      </c>
    </row>
    <row r="575" ht="11.25" customHeight="1" outlineLevel="4">
      <c r="A575" s="45"/>
      <c r="B575" s="45" t="s">
        <v>1018</v>
      </c>
      <c r="C575" s="45" t="s">
        <v>871</v>
      </c>
      <c r="D575" s="45" t="s">
        <v>1012</v>
      </c>
      <c r="E575" s="57">
        <v>0.085</v>
      </c>
      <c r="F575" s="47"/>
      <c r="G575" s="50">
        <v>23796.03</v>
      </c>
      <c r="H575" s="50">
        <v>19036.82</v>
      </c>
      <c r="J575" s="17"/>
      <c r="K575" s="17" t="s">
        <v>1018</v>
      </c>
      <c r="L575" s="17" t="s">
        <v>871</v>
      </c>
      <c r="M575" s="17" t="s">
        <v>1012</v>
      </c>
      <c r="N575" s="27">
        <v>0.085</v>
      </c>
      <c r="O575" s="21">
        <v>23796.03</v>
      </c>
      <c r="P575" s="21">
        <f t="shared" si="97"/>
        <v>22606.2285</v>
      </c>
      <c r="Q575" s="21">
        <f t="shared" si="98"/>
        <v>21892.3476</v>
      </c>
      <c r="R575" s="21">
        <f t="shared" si="99"/>
        <v>21416.427</v>
      </c>
      <c r="S575" s="49">
        <f t="shared" si="72"/>
        <v>12.50002364</v>
      </c>
    </row>
    <row r="576" ht="11.25" customHeight="1" outlineLevel="4">
      <c r="A576" s="45"/>
      <c r="B576" s="45" t="s">
        <v>1019</v>
      </c>
      <c r="C576" s="45" t="s">
        <v>18</v>
      </c>
      <c r="D576" s="45" t="s">
        <v>1010</v>
      </c>
      <c r="E576" s="46">
        <v>1.0</v>
      </c>
      <c r="F576" s="47"/>
      <c r="G576" s="50">
        <v>37642.5</v>
      </c>
      <c r="H576" s="50">
        <v>30114.0</v>
      </c>
      <c r="J576" s="17"/>
      <c r="K576" s="17" t="s">
        <v>1019</v>
      </c>
      <c r="L576" s="17" t="s">
        <v>18</v>
      </c>
      <c r="M576" s="17" t="s">
        <v>1010</v>
      </c>
      <c r="N576" s="21">
        <v>1.0</v>
      </c>
      <c r="O576" s="21">
        <v>37642.5</v>
      </c>
      <c r="P576" s="21">
        <f t="shared" si="97"/>
        <v>35760.375</v>
      </c>
      <c r="Q576" s="21">
        <f t="shared" si="98"/>
        <v>34631.1</v>
      </c>
      <c r="R576" s="21">
        <f t="shared" si="99"/>
        <v>33878.25</v>
      </c>
      <c r="S576" s="49">
        <f t="shared" si="72"/>
        <v>12.5</v>
      </c>
    </row>
    <row r="577" ht="11.25" customHeight="1" outlineLevel="4">
      <c r="A577" s="45"/>
      <c r="B577" s="45" t="s">
        <v>1020</v>
      </c>
      <c r="C577" s="45" t="s">
        <v>871</v>
      </c>
      <c r="D577" s="45" t="s">
        <v>1021</v>
      </c>
      <c r="E577" s="48">
        <v>0.05</v>
      </c>
      <c r="F577" s="47"/>
      <c r="G577" s="50">
        <v>87875.0</v>
      </c>
      <c r="H577" s="50">
        <v>70300.0</v>
      </c>
      <c r="J577" s="17"/>
      <c r="K577" s="17" t="s">
        <v>1020</v>
      </c>
      <c r="L577" s="17" t="s">
        <v>871</v>
      </c>
      <c r="M577" s="17" t="s">
        <v>1021</v>
      </c>
      <c r="N577" s="22">
        <v>0.05</v>
      </c>
      <c r="O577" s="21">
        <v>87875.0</v>
      </c>
      <c r="P577" s="21">
        <f t="shared" si="97"/>
        <v>83481.25</v>
      </c>
      <c r="Q577" s="21">
        <f t="shared" si="98"/>
        <v>80845</v>
      </c>
      <c r="R577" s="21">
        <f t="shared" si="99"/>
        <v>79087.5</v>
      </c>
      <c r="S577" s="49">
        <f t="shared" si="72"/>
        <v>12.5</v>
      </c>
    </row>
    <row r="578" ht="11.25" customHeight="1" outlineLevel="4">
      <c r="A578" s="45"/>
      <c r="B578" s="45" t="s">
        <v>1022</v>
      </c>
      <c r="C578" s="45" t="s">
        <v>871</v>
      </c>
      <c r="D578" s="45" t="s">
        <v>1012</v>
      </c>
      <c r="E578" s="57">
        <v>0.068</v>
      </c>
      <c r="F578" s="47"/>
      <c r="G578" s="50">
        <v>24942.1</v>
      </c>
      <c r="H578" s="50">
        <v>19953.68</v>
      </c>
      <c r="J578" s="17"/>
      <c r="K578" s="17" t="s">
        <v>1022</v>
      </c>
      <c r="L578" s="17" t="s">
        <v>871</v>
      </c>
      <c r="M578" s="17" t="s">
        <v>1012</v>
      </c>
      <c r="N578" s="27">
        <v>0.068</v>
      </c>
      <c r="O578" s="21">
        <v>24942.1</v>
      </c>
      <c r="P578" s="21">
        <f t="shared" si="97"/>
        <v>23694.995</v>
      </c>
      <c r="Q578" s="21">
        <f t="shared" si="98"/>
        <v>22946.732</v>
      </c>
      <c r="R578" s="21">
        <f t="shared" si="99"/>
        <v>22447.89</v>
      </c>
      <c r="S578" s="49">
        <f t="shared" si="72"/>
        <v>12.5</v>
      </c>
    </row>
    <row r="579" ht="11.25" customHeight="1" outlineLevel="4">
      <c r="A579" s="45"/>
      <c r="B579" s="45" t="s">
        <v>1023</v>
      </c>
      <c r="C579" s="45" t="s">
        <v>18</v>
      </c>
      <c r="D579" s="45" t="s">
        <v>1012</v>
      </c>
      <c r="E579" s="46">
        <v>2.0</v>
      </c>
      <c r="F579" s="47"/>
      <c r="G579" s="50">
        <v>6699.99</v>
      </c>
      <c r="H579" s="50">
        <v>5359.99</v>
      </c>
      <c r="J579" s="17"/>
      <c r="K579" s="17" t="s">
        <v>1023</v>
      </c>
      <c r="L579" s="17" t="s">
        <v>18</v>
      </c>
      <c r="M579" s="17" t="s">
        <v>1012</v>
      </c>
      <c r="N579" s="21">
        <v>2.0</v>
      </c>
      <c r="O579" s="21">
        <v>6699.99</v>
      </c>
      <c r="P579" s="21">
        <f t="shared" si="97"/>
        <v>6364.9905</v>
      </c>
      <c r="Q579" s="21">
        <f t="shared" si="98"/>
        <v>6163.9908</v>
      </c>
      <c r="R579" s="21">
        <f t="shared" si="99"/>
        <v>6029.991</v>
      </c>
      <c r="S579" s="49">
        <f t="shared" si="72"/>
        <v>12.50004198</v>
      </c>
    </row>
    <row r="580" ht="11.25" customHeight="1" outlineLevel="4">
      <c r="A580" s="45"/>
      <c r="B580" s="45" t="s">
        <v>1024</v>
      </c>
      <c r="C580" s="45" t="s">
        <v>864</v>
      </c>
      <c r="D580" s="45" t="s">
        <v>1012</v>
      </c>
      <c r="E580" s="46">
        <v>1.0</v>
      </c>
      <c r="F580" s="47"/>
      <c r="G580" s="50">
        <v>33708.75</v>
      </c>
      <c r="H580" s="50">
        <v>26967.0</v>
      </c>
      <c r="J580" s="17"/>
      <c r="K580" s="17" t="s">
        <v>1024</v>
      </c>
      <c r="L580" s="17" t="s">
        <v>864</v>
      </c>
      <c r="M580" s="17" t="s">
        <v>1012</v>
      </c>
      <c r="N580" s="21">
        <v>1.0</v>
      </c>
      <c r="O580" s="21">
        <v>33708.75</v>
      </c>
      <c r="P580" s="21">
        <f t="shared" si="97"/>
        <v>32023.3125</v>
      </c>
      <c r="Q580" s="21">
        <f t="shared" si="98"/>
        <v>31012.05</v>
      </c>
      <c r="R580" s="21">
        <f t="shared" si="99"/>
        <v>30337.875</v>
      </c>
      <c r="S580" s="49">
        <f t="shared" si="72"/>
        <v>12.5</v>
      </c>
    </row>
    <row r="581" ht="11.25" customHeight="1" outlineLevel="4">
      <c r="A581" s="45"/>
      <c r="B581" s="45" t="s">
        <v>1025</v>
      </c>
      <c r="C581" s="45" t="s">
        <v>18</v>
      </c>
      <c r="D581" s="45" t="s">
        <v>1012</v>
      </c>
      <c r="E581" s="46">
        <v>5.0</v>
      </c>
      <c r="F581" s="47"/>
      <c r="G581" s="50">
        <v>8879.0</v>
      </c>
      <c r="H581" s="50">
        <v>7103.15</v>
      </c>
      <c r="J581" s="17"/>
      <c r="K581" s="17" t="s">
        <v>1025</v>
      </c>
      <c r="L581" s="17" t="s">
        <v>18</v>
      </c>
      <c r="M581" s="17" t="s">
        <v>1012</v>
      </c>
      <c r="N581" s="21">
        <v>5.0</v>
      </c>
      <c r="O581" s="21">
        <v>8879.0</v>
      </c>
      <c r="P581" s="21">
        <f t="shared" si="97"/>
        <v>8435.05</v>
      </c>
      <c r="Q581" s="21">
        <f t="shared" si="98"/>
        <v>8168.68</v>
      </c>
      <c r="R581" s="21">
        <f t="shared" si="99"/>
        <v>7991.1</v>
      </c>
      <c r="S581" s="49">
        <f t="shared" si="72"/>
        <v>12.5007919</v>
      </c>
    </row>
    <row r="582" ht="11.25" customHeight="1" outlineLevel="4">
      <c r="A582" s="45"/>
      <c r="B582" s="45" t="s">
        <v>1026</v>
      </c>
      <c r="C582" s="45" t="s">
        <v>871</v>
      </c>
      <c r="D582" s="45" t="s">
        <v>1012</v>
      </c>
      <c r="E582" s="57">
        <v>0.105</v>
      </c>
      <c r="F582" s="47"/>
      <c r="G582" s="50">
        <v>29111.28</v>
      </c>
      <c r="H582" s="50">
        <v>23289.02</v>
      </c>
      <c r="J582" s="17"/>
      <c r="K582" s="17" t="s">
        <v>1026</v>
      </c>
      <c r="L582" s="17" t="s">
        <v>871</v>
      </c>
      <c r="M582" s="17" t="s">
        <v>1012</v>
      </c>
      <c r="N582" s="27">
        <v>0.105</v>
      </c>
      <c r="O582" s="21">
        <v>29111.28</v>
      </c>
      <c r="P582" s="21">
        <f t="shared" si="97"/>
        <v>27655.716</v>
      </c>
      <c r="Q582" s="21">
        <f t="shared" si="98"/>
        <v>26782.3776</v>
      </c>
      <c r="R582" s="21">
        <f t="shared" si="99"/>
        <v>26200.152</v>
      </c>
      <c r="S582" s="49">
        <f t="shared" si="72"/>
        <v>12.50001932</v>
      </c>
    </row>
    <row r="583" ht="11.25" customHeight="1" outlineLevel="4">
      <c r="A583" s="45"/>
      <c r="B583" s="45" t="s">
        <v>1027</v>
      </c>
      <c r="C583" s="45" t="s">
        <v>18</v>
      </c>
      <c r="D583" s="45" t="s">
        <v>1012</v>
      </c>
      <c r="E583" s="46">
        <v>1.0</v>
      </c>
      <c r="F583" s="47"/>
      <c r="G583" s="50">
        <v>37642.5</v>
      </c>
      <c r="H583" s="50">
        <v>30114.0</v>
      </c>
      <c r="J583" s="17"/>
      <c r="K583" s="17" t="s">
        <v>1027</v>
      </c>
      <c r="L583" s="17" t="s">
        <v>18</v>
      </c>
      <c r="M583" s="17" t="s">
        <v>1012</v>
      </c>
      <c r="N583" s="21">
        <v>1.0</v>
      </c>
      <c r="O583" s="21">
        <v>37642.5</v>
      </c>
      <c r="P583" s="21">
        <f t="shared" si="97"/>
        <v>35760.375</v>
      </c>
      <c r="Q583" s="21">
        <f t="shared" si="98"/>
        <v>34631.1</v>
      </c>
      <c r="R583" s="21">
        <f t="shared" si="99"/>
        <v>33878.25</v>
      </c>
      <c r="S583" s="49">
        <f t="shared" si="72"/>
        <v>12.5</v>
      </c>
    </row>
    <row r="584" ht="11.25" customHeight="1" outlineLevel="4">
      <c r="A584" s="45"/>
      <c r="B584" s="45" t="s">
        <v>1028</v>
      </c>
      <c r="C584" s="45" t="s">
        <v>871</v>
      </c>
      <c r="D584" s="45" t="s">
        <v>1010</v>
      </c>
      <c r="E584" s="57">
        <v>0.231</v>
      </c>
      <c r="F584" s="47"/>
      <c r="G584" s="50">
        <v>19935.08</v>
      </c>
      <c r="H584" s="50">
        <v>15948.06</v>
      </c>
      <c r="J584" s="17"/>
      <c r="K584" s="17" t="s">
        <v>1028</v>
      </c>
      <c r="L584" s="17" t="s">
        <v>871</v>
      </c>
      <c r="M584" s="17" t="s">
        <v>1010</v>
      </c>
      <c r="N584" s="27">
        <v>0.231</v>
      </c>
      <c r="O584" s="21">
        <v>19935.08</v>
      </c>
      <c r="P584" s="21">
        <f t="shared" si="97"/>
        <v>18938.326</v>
      </c>
      <c r="Q584" s="21">
        <f t="shared" si="98"/>
        <v>18340.2736</v>
      </c>
      <c r="R584" s="21">
        <f t="shared" si="99"/>
        <v>17941.572</v>
      </c>
      <c r="S584" s="49">
        <f t="shared" si="72"/>
        <v>12.50002822</v>
      </c>
    </row>
    <row r="585" ht="11.25" customHeight="1" outlineLevel="4">
      <c r="A585" s="45"/>
      <c r="B585" s="45" t="s">
        <v>1029</v>
      </c>
      <c r="C585" s="45" t="s">
        <v>18</v>
      </c>
      <c r="D585" s="45" t="s">
        <v>1012</v>
      </c>
      <c r="E585" s="46">
        <v>1.0</v>
      </c>
      <c r="F585" s="47"/>
      <c r="G585" s="50">
        <v>6080.2</v>
      </c>
      <c r="H585" s="50">
        <v>4864.16</v>
      </c>
      <c r="J585" s="17"/>
      <c r="K585" s="17" t="s">
        <v>1029</v>
      </c>
      <c r="L585" s="17" t="s">
        <v>18</v>
      </c>
      <c r="M585" s="17" t="s">
        <v>1012</v>
      </c>
      <c r="N585" s="21">
        <v>1.0</v>
      </c>
      <c r="O585" s="21">
        <v>6080.2</v>
      </c>
      <c r="P585" s="21">
        <f t="shared" si="97"/>
        <v>5776.19</v>
      </c>
      <c r="Q585" s="21">
        <f t="shared" si="98"/>
        <v>5593.784</v>
      </c>
      <c r="R585" s="21">
        <f t="shared" si="99"/>
        <v>5472.18</v>
      </c>
      <c r="S585" s="49">
        <f t="shared" si="72"/>
        <v>12.5</v>
      </c>
    </row>
    <row r="586" ht="11.25" customHeight="1" outlineLevel="4">
      <c r="A586" s="45"/>
      <c r="B586" s="45" t="s">
        <v>1030</v>
      </c>
      <c r="C586" s="45" t="s">
        <v>871</v>
      </c>
      <c r="D586" s="45" t="s">
        <v>1012</v>
      </c>
      <c r="E586" s="57">
        <v>0.155</v>
      </c>
      <c r="F586" s="47"/>
      <c r="G586" s="50">
        <v>48711.21</v>
      </c>
      <c r="H586" s="50">
        <v>38968.97</v>
      </c>
      <c r="J586" s="17"/>
      <c r="K586" s="17" t="s">
        <v>1030</v>
      </c>
      <c r="L586" s="17" t="s">
        <v>871</v>
      </c>
      <c r="M586" s="17" t="s">
        <v>1012</v>
      </c>
      <c r="N586" s="27">
        <v>0.155</v>
      </c>
      <c r="O586" s="21">
        <v>48711.21</v>
      </c>
      <c r="P586" s="21">
        <f t="shared" si="97"/>
        <v>46275.6495</v>
      </c>
      <c r="Q586" s="21">
        <f t="shared" si="98"/>
        <v>44814.3132</v>
      </c>
      <c r="R586" s="21">
        <f t="shared" si="99"/>
        <v>43840.089</v>
      </c>
      <c r="S586" s="49">
        <f t="shared" si="72"/>
        <v>12.49999423</v>
      </c>
    </row>
    <row r="587" ht="11.25" customHeight="1" outlineLevel="4">
      <c r="A587" s="45"/>
      <c r="B587" s="45" t="s">
        <v>1031</v>
      </c>
      <c r="C587" s="45" t="s">
        <v>871</v>
      </c>
      <c r="D587" s="45" t="s">
        <v>1010</v>
      </c>
      <c r="E587" s="48">
        <v>0.03</v>
      </c>
      <c r="F587" s="47"/>
      <c r="G587" s="50">
        <v>173022.5</v>
      </c>
      <c r="H587" s="50">
        <v>138418.0</v>
      </c>
      <c r="J587" s="17"/>
      <c r="K587" s="17" t="s">
        <v>1031</v>
      </c>
      <c r="L587" s="17" t="s">
        <v>871</v>
      </c>
      <c r="M587" s="17" t="s">
        <v>1010</v>
      </c>
      <c r="N587" s="22">
        <v>0.03</v>
      </c>
      <c r="O587" s="21">
        <v>173022.5</v>
      </c>
      <c r="P587" s="21">
        <f t="shared" si="97"/>
        <v>164371.375</v>
      </c>
      <c r="Q587" s="21">
        <f t="shared" si="98"/>
        <v>159180.7</v>
      </c>
      <c r="R587" s="21">
        <f t="shared" si="99"/>
        <v>155720.25</v>
      </c>
      <c r="S587" s="49">
        <f t="shared" si="72"/>
        <v>12.5</v>
      </c>
    </row>
    <row r="588" ht="11.25" customHeight="1" outlineLevel="4">
      <c r="A588" s="45"/>
      <c r="B588" s="45" t="s">
        <v>1032</v>
      </c>
      <c r="C588" s="45" t="s">
        <v>871</v>
      </c>
      <c r="D588" s="45" t="s">
        <v>1010</v>
      </c>
      <c r="E588" s="57">
        <v>0.145</v>
      </c>
      <c r="F588" s="47"/>
      <c r="G588" s="50">
        <v>8271.29</v>
      </c>
      <c r="H588" s="50">
        <v>6617.03</v>
      </c>
      <c r="J588" s="17"/>
      <c r="K588" s="17" t="s">
        <v>1032</v>
      </c>
      <c r="L588" s="17" t="s">
        <v>871</v>
      </c>
      <c r="M588" s="17" t="s">
        <v>1010</v>
      </c>
      <c r="N588" s="27">
        <v>0.145</v>
      </c>
      <c r="O588" s="21">
        <v>8271.29</v>
      </c>
      <c r="P588" s="21">
        <f t="shared" si="97"/>
        <v>7857.7255</v>
      </c>
      <c r="Q588" s="21">
        <f t="shared" si="98"/>
        <v>7609.5868</v>
      </c>
      <c r="R588" s="21">
        <f t="shared" si="99"/>
        <v>7444.161</v>
      </c>
      <c r="S588" s="49">
        <f t="shared" si="72"/>
        <v>12.500034</v>
      </c>
    </row>
    <row r="589" ht="11.25" customHeight="1" outlineLevel="4">
      <c r="A589" s="45"/>
      <c r="B589" s="45" t="s">
        <v>1033</v>
      </c>
      <c r="C589" s="45" t="s">
        <v>871</v>
      </c>
      <c r="D589" s="45" t="s">
        <v>1012</v>
      </c>
      <c r="E589" s="57">
        <v>0.045</v>
      </c>
      <c r="F589" s="47"/>
      <c r="G589" s="50">
        <v>18852.5</v>
      </c>
      <c r="H589" s="50">
        <v>15082.0</v>
      </c>
      <c r="J589" s="17"/>
      <c r="K589" s="17" t="s">
        <v>1033</v>
      </c>
      <c r="L589" s="17" t="s">
        <v>871</v>
      </c>
      <c r="M589" s="17" t="s">
        <v>1012</v>
      </c>
      <c r="N589" s="27">
        <v>0.045</v>
      </c>
      <c r="O589" s="21">
        <v>18852.5</v>
      </c>
      <c r="P589" s="21">
        <f t="shared" si="97"/>
        <v>17909.875</v>
      </c>
      <c r="Q589" s="21">
        <f t="shared" si="98"/>
        <v>17344.3</v>
      </c>
      <c r="R589" s="21">
        <f t="shared" si="99"/>
        <v>16967.25</v>
      </c>
      <c r="S589" s="49">
        <f t="shared" si="72"/>
        <v>12.5</v>
      </c>
    </row>
    <row r="590" ht="11.25" customHeight="1" outlineLevel="4">
      <c r="A590" s="45"/>
      <c r="B590" s="45" t="s">
        <v>1034</v>
      </c>
      <c r="C590" s="45" t="s">
        <v>140</v>
      </c>
      <c r="D590" s="45" t="s">
        <v>1010</v>
      </c>
      <c r="E590" s="46">
        <v>205.0</v>
      </c>
      <c r="F590" s="47"/>
      <c r="G590" s="48">
        <v>24.25</v>
      </c>
      <c r="H590" s="48">
        <v>19.4</v>
      </c>
      <c r="J590" s="17"/>
      <c r="K590" s="17" t="s">
        <v>1034</v>
      </c>
      <c r="L590" s="17" t="s">
        <v>140</v>
      </c>
      <c r="M590" s="17" t="s">
        <v>1010</v>
      </c>
      <c r="N590" s="21">
        <v>205.0</v>
      </c>
      <c r="O590" s="21">
        <v>24.25</v>
      </c>
      <c r="P590" s="21">
        <f t="shared" si="97"/>
        <v>23.0375</v>
      </c>
      <c r="Q590" s="21">
        <f t="shared" si="98"/>
        <v>22.31</v>
      </c>
      <c r="R590" s="21">
        <f t="shared" si="99"/>
        <v>21.825</v>
      </c>
      <c r="S590" s="49">
        <f t="shared" si="72"/>
        <v>12.5</v>
      </c>
    </row>
    <row r="591" ht="11.25" customHeight="1" outlineLevel="4">
      <c r="A591" s="45"/>
      <c r="B591" s="45" t="s">
        <v>1035</v>
      </c>
      <c r="C591" s="45" t="s">
        <v>871</v>
      </c>
      <c r="D591" s="45" t="s">
        <v>1012</v>
      </c>
      <c r="E591" s="48">
        <v>0.03</v>
      </c>
      <c r="F591" s="47"/>
      <c r="G591" s="50">
        <v>11787.5</v>
      </c>
      <c r="H591" s="50">
        <v>9430.0</v>
      </c>
      <c r="J591" s="17"/>
      <c r="K591" s="17" t="s">
        <v>1035</v>
      </c>
      <c r="L591" s="17" t="s">
        <v>871</v>
      </c>
      <c r="M591" s="17" t="s">
        <v>1012</v>
      </c>
      <c r="N591" s="22">
        <v>0.03</v>
      </c>
      <c r="O591" s="21">
        <v>11787.5</v>
      </c>
      <c r="P591" s="21">
        <f t="shared" si="97"/>
        <v>11198.125</v>
      </c>
      <c r="Q591" s="21">
        <f t="shared" si="98"/>
        <v>10844.5</v>
      </c>
      <c r="R591" s="21">
        <f t="shared" si="99"/>
        <v>10608.75</v>
      </c>
      <c r="S591" s="49">
        <f t="shared" si="72"/>
        <v>12.5</v>
      </c>
    </row>
    <row r="592" ht="11.25" customHeight="1" outlineLevel="3">
      <c r="A592" s="42"/>
      <c r="B592" s="42" t="s">
        <v>1036</v>
      </c>
      <c r="C592" s="42"/>
      <c r="D592" s="43"/>
      <c r="E592" s="43"/>
      <c r="F592" s="44"/>
      <c r="G592" s="44"/>
      <c r="H592" s="44"/>
      <c r="J592" s="18"/>
      <c r="K592" s="18" t="s">
        <v>1036</v>
      </c>
      <c r="L592" s="18"/>
      <c r="M592" s="19"/>
      <c r="N592" s="19"/>
      <c r="O592" s="21"/>
      <c r="P592" s="21"/>
      <c r="Q592" s="21"/>
      <c r="R592" s="21"/>
      <c r="S592" s="49" t="str">
        <f t="shared" si="72"/>
        <v>#DIV/0!</v>
      </c>
    </row>
    <row r="593" ht="11.25" customHeight="1" outlineLevel="4">
      <c r="A593" s="45"/>
      <c r="B593" s="45" t="s">
        <v>1037</v>
      </c>
      <c r="C593" s="45" t="s">
        <v>871</v>
      </c>
      <c r="D593" s="45" t="s">
        <v>1038</v>
      </c>
      <c r="E593" s="57">
        <v>0.005</v>
      </c>
      <c r="F593" s="47"/>
      <c r="G593" s="50">
        <v>33535.0</v>
      </c>
      <c r="H593" s="50">
        <v>26828.0</v>
      </c>
      <c r="J593" s="17"/>
      <c r="K593" s="17" t="s">
        <v>1037</v>
      </c>
      <c r="L593" s="17" t="s">
        <v>871</v>
      </c>
      <c r="M593" s="17" t="s">
        <v>1038</v>
      </c>
      <c r="N593" s="27">
        <v>0.005</v>
      </c>
      <c r="O593" s="21">
        <v>33535.0</v>
      </c>
      <c r="P593" s="21">
        <f t="shared" ref="P593:P631" si="100">O593-(O593*5%)</f>
        <v>31858.25</v>
      </c>
      <c r="Q593" s="21">
        <f t="shared" ref="Q593:Q631" si="101">O593-(O593*8%)</f>
        <v>30852.2</v>
      </c>
      <c r="R593" s="21">
        <f t="shared" ref="R593:R631" si="102">O593-(O593*10%)</f>
        <v>30181.5</v>
      </c>
      <c r="S593" s="49">
        <f t="shared" si="72"/>
        <v>12.5</v>
      </c>
    </row>
    <row r="594" ht="33.75" customHeight="1" outlineLevel="4">
      <c r="A594" s="45"/>
      <c r="B594" s="45" t="s">
        <v>1039</v>
      </c>
      <c r="C594" s="45" t="s">
        <v>871</v>
      </c>
      <c r="D594" s="45" t="s">
        <v>879</v>
      </c>
      <c r="E594" s="57">
        <v>0.505</v>
      </c>
      <c r="F594" s="47"/>
      <c r="G594" s="50">
        <v>117931.19</v>
      </c>
      <c r="H594" s="50">
        <v>94344.95</v>
      </c>
      <c r="J594" s="17"/>
      <c r="K594" s="17" t="s">
        <v>1039</v>
      </c>
      <c r="L594" s="17" t="s">
        <v>871</v>
      </c>
      <c r="M594" s="17" t="s">
        <v>879</v>
      </c>
      <c r="N594" s="27">
        <v>0.505</v>
      </c>
      <c r="O594" s="21">
        <v>117931.19</v>
      </c>
      <c r="P594" s="21">
        <f t="shared" si="100"/>
        <v>112034.6305</v>
      </c>
      <c r="Q594" s="21">
        <f t="shared" si="101"/>
        <v>108496.6948</v>
      </c>
      <c r="R594" s="21">
        <f t="shared" si="102"/>
        <v>106138.071</v>
      </c>
      <c r="S594" s="49">
        <f t="shared" si="72"/>
        <v>12.50000238</v>
      </c>
    </row>
    <row r="595" ht="11.25" customHeight="1" outlineLevel="4">
      <c r="A595" s="45"/>
      <c r="B595" s="45" t="s">
        <v>1040</v>
      </c>
      <c r="C595" s="45" t="s">
        <v>871</v>
      </c>
      <c r="D595" s="45" t="s">
        <v>935</v>
      </c>
      <c r="E595" s="57">
        <v>0.005</v>
      </c>
      <c r="F595" s="47"/>
      <c r="G595" s="50">
        <v>221900.0</v>
      </c>
      <c r="H595" s="50">
        <v>177520.0</v>
      </c>
      <c r="J595" s="17"/>
      <c r="K595" s="17" t="s">
        <v>1040</v>
      </c>
      <c r="L595" s="17" t="s">
        <v>871</v>
      </c>
      <c r="M595" s="17" t="s">
        <v>935</v>
      </c>
      <c r="N595" s="27">
        <v>0.005</v>
      </c>
      <c r="O595" s="21">
        <v>221900.0</v>
      </c>
      <c r="P595" s="21">
        <f t="shared" si="100"/>
        <v>210805</v>
      </c>
      <c r="Q595" s="21">
        <f t="shared" si="101"/>
        <v>204148</v>
      </c>
      <c r="R595" s="21">
        <f t="shared" si="102"/>
        <v>199710</v>
      </c>
      <c r="S595" s="49">
        <f t="shared" si="72"/>
        <v>12.5</v>
      </c>
    </row>
    <row r="596" ht="11.25" customHeight="1" outlineLevel="4">
      <c r="A596" s="45"/>
      <c r="B596" s="45" t="s">
        <v>1041</v>
      </c>
      <c r="C596" s="45" t="s">
        <v>871</v>
      </c>
      <c r="D596" s="45" t="s">
        <v>935</v>
      </c>
      <c r="E596" s="57">
        <v>0.005</v>
      </c>
      <c r="F596" s="47"/>
      <c r="G596" s="50">
        <v>509305.0</v>
      </c>
      <c r="H596" s="50">
        <v>407444.0</v>
      </c>
      <c r="J596" s="17"/>
      <c r="K596" s="17" t="s">
        <v>1041</v>
      </c>
      <c r="L596" s="17" t="s">
        <v>871</v>
      </c>
      <c r="M596" s="17" t="s">
        <v>935</v>
      </c>
      <c r="N596" s="27">
        <v>0.005</v>
      </c>
      <c r="O596" s="21">
        <v>509305.0</v>
      </c>
      <c r="P596" s="21">
        <f t="shared" si="100"/>
        <v>483839.75</v>
      </c>
      <c r="Q596" s="21">
        <f t="shared" si="101"/>
        <v>468560.6</v>
      </c>
      <c r="R596" s="21">
        <f t="shared" si="102"/>
        <v>458374.5</v>
      </c>
      <c r="S596" s="49">
        <f t="shared" si="72"/>
        <v>12.5</v>
      </c>
    </row>
    <row r="597" ht="11.25" customHeight="1" outlineLevel="4">
      <c r="A597" s="45"/>
      <c r="B597" s="45" t="s">
        <v>1042</v>
      </c>
      <c r="C597" s="45" t="s">
        <v>871</v>
      </c>
      <c r="D597" s="45" t="s">
        <v>935</v>
      </c>
      <c r="E597" s="57">
        <v>0.034</v>
      </c>
      <c r="F597" s="47"/>
      <c r="G597" s="50">
        <v>81138.24</v>
      </c>
      <c r="H597" s="50">
        <v>64910.59</v>
      </c>
      <c r="J597" s="17"/>
      <c r="K597" s="17" t="s">
        <v>1042</v>
      </c>
      <c r="L597" s="17" t="s">
        <v>871</v>
      </c>
      <c r="M597" s="17" t="s">
        <v>935</v>
      </c>
      <c r="N597" s="27">
        <v>0.034</v>
      </c>
      <c r="O597" s="21">
        <v>81138.24</v>
      </c>
      <c r="P597" s="21">
        <f t="shared" si="100"/>
        <v>77081.328</v>
      </c>
      <c r="Q597" s="21">
        <f t="shared" si="101"/>
        <v>74647.1808</v>
      </c>
      <c r="R597" s="21">
        <f t="shared" si="102"/>
        <v>73024.416</v>
      </c>
      <c r="S597" s="49">
        <f t="shared" si="72"/>
        <v>12.50000347</v>
      </c>
    </row>
    <row r="598" ht="11.25" customHeight="1" outlineLevel="4">
      <c r="A598" s="45"/>
      <c r="B598" s="45" t="s">
        <v>1043</v>
      </c>
      <c r="C598" s="45" t="s">
        <v>871</v>
      </c>
      <c r="D598" s="45" t="s">
        <v>1044</v>
      </c>
      <c r="E598" s="48">
        <v>0.01</v>
      </c>
      <c r="F598" s="47"/>
      <c r="G598" s="50">
        <v>175081.25</v>
      </c>
      <c r="H598" s="50">
        <v>140065.0</v>
      </c>
      <c r="J598" s="17"/>
      <c r="K598" s="17" t="s">
        <v>1043</v>
      </c>
      <c r="L598" s="17" t="s">
        <v>871</v>
      </c>
      <c r="M598" s="17" t="s">
        <v>1044</v>
      </c>
      <c r="N598" s="22">
        <v>0.01</v>
      </c>
      <c r="O598" s="21">
        <v>175081.25</v>
      </c>
      <c r="P598" s="21">
        <f t="shared" si="100"/>
        <v>166327.1875</v>
      </c>
      <c r="Q598" s="21">
        <f t="shared" si="101"/>
        <v>161074.75</v>
      </c>
      <c r="R598" s="21">
        <f t="shared" si="102"/>
        <v>157573.125</v>
      </c>
      <c r="S598" s="49">
        <f t="shared" si="72"/>
        <v>12.5</v>
      </c>
    </row>
    <row r="599" ht="11.25" customHeight="1" outlineLevel="4">
      <c r="A599" s="45"/>
      <c r="B599" s="45" t="s">
        <v>1045</v>
      </c>
      <c r="C599" s="45" t="s">
        <v>871</v>
      </c>
      <c r="D599" s="45" t="s">
        <v>1044</v>
      </c>
      <c r="E599" s="57">
        <v>0.023</v>
      </c>
      <c r="F599" s="47"/>
      <c r="G599" s="50">
        <v>275379.89</v>
      </c>
      <c r="H599" s="50">
        <v>220303.91</v>
      </c>
      <c r="J599" s="17"/>
      <c r="K599" s="17" t="s">
        <v>1045</v>
      </c>
      <c r="L599" s="17" t="s">
        <v>871</v>
      </c>
      <c r="M599" s="17" t="s">
        <v>1044</v>
      </c>
      <c r="N599" s="27">
        <v>0.023</v>
      </c>
      <c r="O599" s="21">
        <v>275379.89</v>
      </c>
      <c r="P599" s="21">
        <f t="shared" si="100"/>
        <v>261610.8955</v>
      </c>
      <c r="Q599" s="21">
        <f t="shared" si="101"/>
        <v>253349.4988</v>
      </c>
      <c r="R599" s="21">
        <f t="shared" si="102"/>
        <v>247841.901</v>
      </c>
      <c r="S599" s="49">
        <f t="shared" si="72"/>
        <v>12.50000102</v>
      </c>
    </row>
    <row r="600" ht="11.25" customHeight="1" outlineLevel="4">
      <c r="A600" s="45"/>
      <c r="B600" s="45" t="s">
        <v>1046</v>
      </c>
      <c r="C600" s="45" t="s">
        <v>871</v>
      </c>
      <c r="D600" s="45" t="s">
        <v>935</v>
      </c>
      <c r="E600" s="57">
        <v>0.093</v>
      </c>
      <c r="F600" s="47"/>
      <c r="G600" s="50">
        <v>186097.18</v>
      </c>
      <c r="H600" s="50">
        <v>148877.74</v>
      </c>
      <c r="J600" s="17"/>
      <c r="K600" s="17" t="s">
        <v>1046</v>
      </c>
      <c r="L600" s="17" t="s">
        <v>871</v>
      </c>
      <c r="M600" s="17" t="s">
        <v>935</v>
      </c>
      <c r="N600" s="27">
        <v>0.093</v>
      </c>
      <c r="O600" s="21">
        <v>186097.18</v>
      </c>
      <c r="P600" s="21">
        <f t="shared" si="100"/>
        <v>176792.321</v>
      </c>
      <c r="Q600" s="21">
        <f t="shared" si="101"/>
        <v>171209.4056</v>
      </c>
      <c r="R600" s="21">
        <f t="shared" si="102"/>
        <v>167487.462</v>
      </c>
      <c r="S600" s="49">
        <f t="shared" si="72"/>
        <v>12.50000302</v>
      </c>
    </row>
    <row r="601" ht="11.25" customHeight="1" outlineLevel="4">
      <c r="A601" s="45"/>
      <c r="B601" s="45" t="s">
        <v>1047</v>
      </c>
      <c r="C601" s="45" t="s">
        <v>871</v>
      </c>
      <c r="D601" s="45" t="s">
        <v>935</v>
      </c>
      <c r="E601" s="57">
        <v>0.139</v>
      </c>
      <c r="F601" s="47"/>
      <c r="G601" s="50">
        <v>185209.89</v>
      </c>
      <c r="H601" s="50">
        <v>148167.91</v>
      </c>
      <c r="J601" s="17"/>
      <c r="K601" s="17" t="s">
        <v>1047</v>
      </c>
      <c r="L601" s="17" t="s">
        <v>871</v>
      </c>
      <c r="M601" s="17" t="s">
        <v>935</v>
      </c>
      <c r="N601" s="27">
        <v>0.139</v>
      </c>
      <c r="O601" s="21">
        <v>185209.89</v>
      </c>
      <c r="P601" s="21">
        <f t="shared" si="100"/>
        <v>175949.3955</v>
      </c>
      <c r="Q601" s="21">
        <f t="shared" si="101"/>
        <v>170393.0988</v>
      </c>
      <c r="R601" s="21">
        <f t="shared" si="102"/>
        <v>166688.901</v>
      </c>
      <c r="S601" s="49">
        <f t="shared" si="72"/>
        <v>12.50000152</v>
      </c>
    </row>
    <row r="602" ht="11.25" customHeight="1" outlineLevel="4">
      <c r="A602" s="45"/>
      <c r="B602" s="45" t="s">
        <v>1048</v>
      </c>
      <c r="C602" s="45" t="s">
        <v>871</v>
      </c>
      <c r="D602" s="45" t="s">
        <v>935</v>
      </c>
      <c r="E602" s="57">
        <v>0.906</v>
      </c>
      <c r="F602" s="47"/>
      <c r="G602" s="50">
        <v>359462.86</v>
      </c>
      <c r="H602" s="50">
        <v>287570.29</v>
      </c>
      <c r="J602" s="17"/>
      <c r="K602" s="17" t="s">
        <v>1048</v>
      </c>
      <c r="L602" s="17" t="s">
        <v>871</v>
      </c>
      <c r="M602" s="17" t="s">
        <v>935</v>
      </c>
      <c r="N602" s="27">
        <v>0.906</v>
      </c>
      <c r="O602" s="21">
        <v>359462.86</v>
      </c>
      <c r="P602" s="21">
        <f t="shared" si="100"/>
        <v>341489.717</v>
      </c>
      <c r="Q602" s="21">
        <f t="shared" si="101"/>
        <v>330705.8312</v>
      </c>
      <c r="R602" s="21">
        <f t="shared" si="102"/>
        <v>323516.574</v>
      </c>
      <c r="S602" s="49">
        <f t="shared" si="72"/>
        <v>12.49999922</v>
      </c>
    </row>
    <row r="603" ht="11.25" customHeight="1" outlineLevel="4">
      <c r="A603" s="45"/>
      <c r="B603" s="45" t="s">
        <v>1049</v>
      </c>
      <c r="C603" s="45" t="s">
        <v>871</v>
      </c>
      <c r="D603" s="45" t="s">
        <v>935</v>
      </c>
      <c r="E603" s="57">
        <v>0.108</v>
      </c>
      <c r="F603" s="47"/>
      <c r="G603" s="50">
        <v>289311.46</v>
      </c>
      <c r="H603" s="50">
        <v>231449.17</v>
      </c>
      <c r="J603" s="17"/>
      <c r="K603" s="17" t="s">
        <v>1049</v>
      </c>
      <c r="L603" s="17" t="s">
        <v>871</v>
      </c>
      <c r="M603" s="17" t="s">
        <v>935</v>
      </c>
      <c r="N603" s="27">
        <v>0.108</v>
      </c>
      <c r="O603" s="21">
        <v>289311.46</v>
      </c>
      <c r="P603" s="21">
        <f t="shared" si="100"/>
        <v>274845.887</v>
      </c>
      <c r="Q603" s="21">
        <f t="shared" si="101"/>
        <v>266166.5432</v>
      </c>
      <c r="R603" s="21">
        <f t="shared" si="102"/>
        <v>260380.314</v>
      </c>
      <c r="S603" s="49">
        <f t="shared" si="72"/>
        <v>12.49999903</v>
      </c>
    </row>
    <row r="604" ht="11.25" customHeight="1" outlineLevel="4">
      <c r="A604" s="45"/>
      <c r="B604" s="45" t="s">
        <v>1050</v>
      </c>
      <c r="C604" s="45" t="s">
        <v>871</v>
      </c>
      <c r="D604" s="45" t="s">
        <v>935</v>
      </c>
      <c r="E604" s="57">
        <v>3.004</v>
      </c>
      <c r="F604" s="47"/>
      <c r="G604" s="50">
        <v>63517.3</v>
      </c>
      <c r="H604" s="50">
        <v>50813.84</v>
      </c>
      <c r="J604" s="17"/>
      <c r="K604" s="17" t="s">
        <v>1050</v>
      </c>
      <c r="L604" s="17" t="s">
        <v>871</v>
      </c>
      <c r="M604" s="17" t="s">
        <v>935</v>
      </c>
      <c r="N604" s="27">
        <v>3.004</v>
      </c>
      <c r="O604" s="21">
        <v>63517.3</v>
      </c>
      <c r="P604" s="21">
        <f t="shared" si="100"/>
        <v>60341.435</v>
      </c>
      <c r="Q604" s="21">
        <f t="shared" si="101"/>
        <v>58435.916</v>
      </c>
      <c r="R604" s="21">
        <f t="shared" si="102"/>
        <v>57165.57</v>
      </c>
      <c r="S604" s="49">
        <f t="shared" si="72"/>
        <v>12.5</v>
      </c>
    </row>
    <row r="605" ht="11.25" customHeight="1" outlineLevel="4">
      <c r="A605" s="45"/>
      <c r="B605" s="45" t="s">
        <v>1051</v>
      </c>
      <c r="C605" s="45" t="s">
        <v>871</v>
      </c>
      <c r="D605" s="45" t="s">
        <v>1052</v>
      </c>
      <c r="E605" s="57">
        <v>0.325</v>
      </c>
      <c r="F605" s="47"/>
      <c r="G605" s="50">
        <v>137328.49</v>
      </c>
      <c r="H605" s="50">
        <v>109862.79</v>
      </c>
      <c r="J605" s="17"/>
      <c r="K605" s="17" t="s">
        <v>1051</v>
      </c>
      <c r="L605" s="17" t="s">
        <v>871</v>
      </c>
      <c r="M605" s="17" t="s">
        <v>1052</v>
      </c>
      <c r="N605" s="27">
        <v>0.325</v>
      </c>
      <c r="O605" s="21">
        <v>137328.49</v>
      </c>
      <c r="P605" s="21">
        <f t="shared" si="100"/>
        <v>130462.0655</v>
      </c>
      <c r="Q605" s="21">
        <f t="shared" si="101"/>
        <v>126342.2108</v>
      </c>
      <c r="R605" s="21">
        <f t="shared" si="102"/>
        <v>123595.641</v>
      </c>
      <c r="S605" s="49">
        <f t="shared" si="72"/>
        <v>12.50000205</v>
      </c>
    </row>
    <row r="606" ht="11.25" customHeight="1" outlineLevel="4">
      <c r="A606" s="45"/>
      <c r="B606" s="45" t="s">
        <v>1053</v>
      </c>
      <c r="C606" s="45" t="s">
        <v>871</v>
      </c>
      <c r="D606" s="45" t="s">
        <v>935</v>
      </c>
      <c r="E606" s="57">
        <v>1.377</v>
      </c>
      <c r="F606" s="47"/>
      <c r="G606" s="50">
        <v>148213.69</v>
      </c>
      <c r="H606" s="50">
        <v>118570.95</v>
      </c>
      <c r="J606" s="17"/>
      <c r="K606" s="17" t="s">
        <v>1053</v>
      </c>
      <c r="L606" s="17" t="s">
        <v>871</v>
      </c>
      <c r="M606" s="17" t="s">
        <v>935</v>
      </c>
      <c r="N606" s="27">
        <v>1.377</v>
      </c>
      <c r="O606" s="21">
        <v>148213.69</v>
      </c>
      <c r="P606" s="21">
        <f t="shared" si="100"/>
        <v>140803.0055</v>
      </c>
      <c r="Q606" s="21">
        <f t="shared" si="101"/>
        <v>136356.5948</v>
      </c>
      <c r="R606" s="21">
        <f t="shared" si="102"/>
        <v>133392.321</v>
      </c>
      <c r="S606" s="49">
        <f t="shared" si="72"/>
        <v>12.5000019</v>
      </c>
    </row>
    <row r="607" ht="11.25" customHeight="1" outlineLevel="4">
      <c r="A607" s="45"/>
      <c r="B607" s="45" t="s">
        <v>1054</v>
      </c>
      <c r="C607" s="45" t="s">
        <v>871</v>
      </c>
      <c r="D607" s="45" t="s">
        <v>935</v>
      </c>
      <c r="E607" s="57">
        <v>0.937</v>
      </c>
      <c r="F607" s="47"/>
      <c r="G607" s="50">
        <v>45780.71</v>
      </c>
      <c r="H607" s="50">
        <v>36624.57</v>
      </c>
      <c r="J607" s="17"/>
      <c r="K607" s="17" t="s">
        <v>1054</v>
      </c>
      <c r="L607" s="17" t="s">
        <v>871</v>
      </c>
      <c r="M607" s="17" t="s">
        <v>935</v>
      </c>
      <c r="N607" s="27">
        <v>0.937</v>
      </c>
      <c r="O607" s="21">
        <v>45780.71</v>
      </c>
      <c r="P607" s="21">
        <f t="shared" si="100"/>
        <v>43491.6745</v>
      </c>
      <c r="Q607" s="21">
        <f t="shared" si="101"/>
        <v>42118.2532</v>
      </c>
      <c r="R607" s="21">
        <f t="shared" si="102"/>
        <v>41202.639</v>
      </c>
      <c r="S607" s="49">
        <f t="shared" si="72"/>
        <v>12.49999386</v>
      </c>
    </row>
    <row r="608" ht="11.25" customHeight="1" outlineLevel="4">
      <c r="A608" s="45"/>
      <c r="B608" s="45" t="s">
        <v>1055</v>
      </c>
      <c r="C608" s="45" t="s">
        <v>871</v>
      </c>
      <c r="D608" s="45" t="s">
        <v>935</v>
      </c>
      <c r="E608" s="57">
        <v>2.109</v>
      </c>
      <c r="F608" s="47"/>
      <c r="G608" s="50">
        <v>68703.15</v>
      </c>
      <c r="H608" s="50">
        <v>54962.52</v>
      </c>
      <c r="J608" s="17"/>
      <c r="K608" s="17" t="s">
        <v>1055</v>
      </c>
      <c r="L608" s="17" t="s">
        <v>871</v>
      </c>
      <c r="M608" s="17" t="s">
        <v>935</v>
      </c>
      <c r="N608" s="27">
        <v>2.109</v>
      </c>
      <c r="O608" s="21">
        <v>68703.15</v>
      </c>
      <c r="P608" s="21">
        <f t="shared" si="100"/>
        <v>65267.9925</v>
      </c>
      <c r="Q608" s="21">
        <f t="shared" si="101"/>
        <v>63206.898</v>
      </c>
      <c r="R608" s="21">
        <f t="shared" si="102"/>
        <v>61832.835</v>
      </c>
      <c r="S608" s="49">
        <f t="shared" si="72"/>
        <v>12.5</v>
      </c>
    </row>
    <row r="609" ht="11.25" customHeight="1" outlineLevel="4">
      <c r="A609" s="45"/>
      <c r="B609" s="45" t="s">
        <v>1056</v>
      </c>
      <c r="C609" s="45" t="s">
        <v>871</v>
      </c>
      <c r="D609" s="45" t="s">
        <v>935</v>
      </c>
      <c r="E609" s="57">
        <v>0.409</v>
      </c>
      <c r="F609" s="47"/>
      <c r="G609" s="50">
        <v>142240.25</v>
      </c>
      <c r="H609" s="50">
        <v>113792.2</v>
      </c>
      <c r="J609" s="17"/>
      <c r="K609" s="17" t="s">
        <v>1056</v>
      </c>
      <c r="L609" s="17" t="s">
        <v>871</v>
      </c>
      <c r="M609" s="17" t="s">
        <v>935</v>
      </c>
      <c r="N609" s="27">
        <v>0.409</v>
      </c>
      <c r="O609" s="21">
        <v>142240.25</v>
      </c>
      <c r="P609" s="21">
        <f t="shared" si="100"/>
        <v>135128.2375</v>
      </c>
      <c r="Q609" s="21">
        <f t="shared" si="101"/>
        <v>130861.03</v>
      </c>
      <c r="R609" s="21">
        <f t="shared" si="102"/>
        <v>128016.225</v>
      </c>
      <c r="S609" s="49">
        <f t="shared" si="72"/>
        <v>12.5</v>
      </c>
    </row>
    <row r="610" ht="11.25" customHeight="1" outlineLevel="4">
      <c r="A610" s="45"/>
      <c r="B610" s="45" t="s">
        <v>1057</v>
      </c>
      <c r="C610" s="45" t="s">
        <v>871</v>
      </c>
      <c r="D610" s="45" t="s">
        <v>935</v>
      </c>
      <c r="E610" s="57">
        <v>0.078</v>
      </c>
      <c r="F610" s="47"/>
      <c r="G610" s="50">
        <v>142240.23</v>
      </c>
      <c r="H610" s="50">
        <v>113792.18</v>
      </c>
      <c r="J610" s="17"/>
      <c r="K610" s="17" t="s">
        <v>1057</v>
      </c>
      <c r="L610" s="17" t="s">
        <v>871</v>
      </c>
      <c r="M610" s="17" t="s">
        <v>935</v>
      </c>
      <c r="N610" s="27">
        <v>0.078</v>
      </c>
      <c r="O610" s="21">
        <v>142240.23</v>
      </c>
      <c r="P610" s="21">
        <f t="shared" si="100"/>
        <v>135128.2185</v>
      </c>
      <c r="Q610" s="21">
        <f t="shared" si="101"/>
        <v>130861.0116</v>
      </c>
      <c r="R610" s="21">
        <f t="shared" si="102"/>
        <v>128016.207</v>
      </c>
      <c r="S610" s="49">
        <f t="shared" si="72"/>
        <v>12.50000395</v>
      </c>
    </row>
    <row r="611" ht="11.25" customHeight="1" outlineLevel="4">
      <c r="A611" s="45"/>
      <c r="B611" s="45" t="s">
        <v>1058</v>
      </c>
      <c r="C611" s="45" t="s">
        <v>871</v>
      </c>
      <c r="D611" s="45" t="s">
        <v>935</v>
      </c>
      <c r="E611" s="57">
        <v>1.791</v>
      </c>
      <c r="F611" s="47"/>
      <c r="G611" s="50">
        <v>102268.38</v>
      </c>
      <c r="H611" s="50">
        <v>81814.7</v>
      </c>
      <c r="J611" s="17"/>
      <c r="K611" s="17" t="s">
        <v>1058</v>
      </c>
      <c r="L611" s="17" t="s">
        <v>871</v>
      </c>
      <c r="M611" s="17" t="s">
        <v>935</v>
      </c>
      <c r="N611" s="27">
        <v>1.791</v>
      </c>
      <c r="O611" s="21">
        <v>102268.38</v>
      </c>
      <c r="P611" s="21">
        <f t="shared" si="100"/>
        <v>97154.961</v>
      </c>
      <c r="Q611" s="21">
        <f t="shared" si="101"/>
        <v>94086.9096</v>
      </c>
      <c r="R611" s="21">
        <f t="shared" si="102"/>
        <v>92041.542</v>
      </c>
      <c r="S611" s="49">
        <f t="shared" si="72"/>
        <v>12.5000055</v>
      </c>
    </row>
    <row r="612" ht="11.25" customHeight="1" outlineLevel="4">
      <c r="A612" s="45"/>
      <c r="B612" s="45" t="s">
        <v>1059</v>
      </c>
      <c r="C612" s="45" t="s">
        <v>871</v>
      </c>
      <c r="D612" s="45" t="s">
        <v>1060</v>
      </c>
      <c r="E612" s="58">
        <v>0.2</v>
      </c>
      <c r="F612" s="47"/>
      <c r="G612" s="50">
        <v>89505.0</v>
      </c>
      <c r="H612" s="50">
        <v>71604.0</v>
      </c>
      <c r="J612" s="17"/>
      <c r="K612" s="17" t="s">
        <v>1059</v>
      </c>
      <c r="L612" s="17" t="s">
        <v>871</v>
      </c>
      <c r="M612" s="17" t="s">
        <v>1060</v>
      </c>
      <c r="N612" s="28">
        <v>0.2</v>
      </c>
      <c r="O612" s="21">
        <v>89505.0</v>
      </c>
      <c r="P612" s="21">
        <f t="shared" si="100"/>
        <v>85029.75</v>
      </c>
      <c r="Q612" s="21">
        <f t="shared" si="101"/>
        <v>82344.6</v>
      </c>
      <c r="R612" s="21">
        <f t="shared" si="102"/>
        <v>80554.5</v>
      </c>
      <c r="S612" s="49">
        <f t="shared" si="72"/>
        <v>12.5</v>
      </c>
    </row>
    <row r="613" ht="11.25" customHeight="1" outlineLevel="4">
      <c r="A613" s="45"/>
      <c r="B613" s="45" t="s">
        <v>1061</v>
      </c>
      <c r="C613" s="45" t="s">
        <v>871</v>
      </c>
      <c r="D613" s="45" t="s">
        <v>1060</v>
      </c>
      <c r="E613" s="57">
        <v>0.008</v>
      </c>
      <c r="F613" s="47"/>
      <c r="G613" s="50">
        <v>205228.13</v>
      </c>
      <c r="H613" s="50">
        <v>164182.5</v>
      </c>
      <c r="J613" s="17"/>
      <c r="K613" s="17" t="s">
        <v>1061</v>
      </c>
      <c r="L613" s="17" t="s">
        <v>871</v>
      </c>
      <c r="M613" s="17" t="s">
        <v>1060</v>
      </c>
      <c r="N613" s="27">
        <v>0.008</v>
      </c>
      <c r="O613" s="21">
        <v>205228.13</v>
      </c>
      <c r="P613" s="21">
        <f t="shared" si="100"/>
        <v>194966.7235</v>
      </c>
      <c r="Q613" s="21">
        <f t="shared" si="101"/>
        <v>188809.8796</v>
      </c>
      <c r="R613" s="21">
        <f t="shared" si="102"/>
        <v>184705.317</v>
      </c>
      <c r="S613" s="49">
        <f t="shared" si="72"/>
        <v>12.50000274</v>
      </c>
    </row>
    <row r="614" ht="11.25" customHeight="1" outlineLevel="4">
      <c r="A614" s="45"/>
      <c r="B614" s="45" t="s">
        <v>1062</v>
      </c>
      <c r="C614" s="45" t="s">
        <v>871</v>
      </c>
      <c r="D614" s="45" t="s">
        <v>1060</v>
      </c>
      <c r="E614" s="57">
        <v>0.113</v>
      </c>
      <c r="F614" s="47"/>
      <c r="G614" s="50">
        <v>189597.94</v>
      </c>
      <c r="H614" s="50">
        <v>151678.35</v>
      </c>
      <c r="J614" s="17"/>
      <c r="K614" s="17" t="s">
        <v>1062</v>
      </c>
      <c r="L614" s="17" t="s">
        <v>871</v>
      </c>
      <c r="M614" s="17" t="s">
        <v>1060</v>
      </c>
      <c r="N614" s="27">
        <v>0.113</v>
      </c>
      <c r="O614" s="21">
        <v>189597.94</v>
      </c>
      <c r="P614" s="21">
        <f t="shared" si="100"/>
        <v>180118.043</v>
      </c>
      <c r="Q614" s="21">
        <f t="shared" si="101"/>
        <v>174430.1048</v>
      </c>
      <c r="R614" s="21">
        <f t="shared" si="102"/>
        <v>170638.146</v>
      </c>
      <c r="S614" s="49">
        <f t="shared" si="72"/>
        <v>12.50000148</v>
      </c>
    </row>
    <row r="615" ht="11.25" customHeight="1" outlineLevel="4">
      <c r="A615" s="45"/>
      <c r="B615" s="45" t="s">
        <v>1063</v>
      </c>
      <c r="C615" s="45" t="s">
        <v>871</v>
      </c>
      <c r="D615" s="45" t="s">
        <v>1060</v>
      </c>
      <c r="E615" s="57">
        <v>0.098</v>
      </c>
      <c r="F615" s="47"/>
      <c r="G615" s="50">
        <v>176987.25</v>
      </c>
      <c r="H615" s="50">
        <v>141589.8</v>
      </c>
      <c r="J615" s="17"/>
      <c r="K615" s="17" t="s">
        <v>1063</v>
      </c>
      <c r="L615" s="17" t="s">
        <v>871</v>
      </c>
      <c r="M615" s="17" t="s">
        <v>1060</v>
      </c>
      <c r="N615" s="27">
        <v>0.098</v>
      </c>
      <c r="O615" s="21">
        <v>176987.25</v>
      </c>
      <c r="P615" s="21">
        <f t="shared" si="100"/>
        <v>168137.8875</v>
      </c>
      <c r="Q615" s="21">
        <f t="shared" si="101"/>
        <v>162828.27</v>
      </c>
      <c r="R615" s="21">
        <f t="shared" si="102"/>
        <v>159288.525</v>
      </c>
      <c r="S615" s="49">
        <f t="shared" si="72"/>
        <v>12.5</v>
      </c>
    </row>
    <row r="616" ht="11.25" customHeight="1" outlineLevel="4">
      <c r="A616" s="45"/>
      <c r="B616" s="45" t="s">
        <v>1064</v>
      </c>
      <c r="C616" s="45" t="s">
        <v>871</v>
      </c>
      <c r="D616" s="45" t="s">
        <v>1060</v>
      </c>
      <c r="E616" s="48">
        <v>0.01</v>
      </c>
      <c r="F616" s="47"/>
      <c r="G616" s="50">
        <v>184562.5</v>
      </c>
      <c r="H616" s="50">
        <v>147650.0</v>
      </c>
      <c r="J616" s="17"/>
      <c r="K616" s="17" t="s">
        <v>1064</v>
      </c>
      <c r="L616" s="17" t="s">
        <v>871</v>
      </c>
      <c r="M616" s="17" t="s">
        <v>1060</v>
      </c>
      <c r="N616" s="22">
        <v>0.01</v>
      </c>
      <c r="O616" s="21">
        <v>184562.5</v>
      </c>
      <c r="P616" s="21">
        <f t="shared" si="100"/>
        <v>175334.375</v>
      </c>
      <c r="Q616" s="21">
        <f t="shared" si="101"/>
        <v>169797.5</v>
      </c>
      <c r="R616" s="21">
        <f t="shared" si="102"/>
        <v>166106.25</v>
      </c>
      <c r="S616" s="49">
        <f t="shared" si="72"/>
        <v>12.5</v>
      </c>
    </row>
    <row r="617" ht="33.75" customHeight="1" outlineLevel="4">
      <c r="A617" s="45"/>
      <c r="B617" s="45" t="s">
        <v>1065</v>
      </c>
      <c r="C617" s="45" t="s">
        <v>871</v>
      </c>
      <c r="D617" s="45" t="s">
        <v>879</v>
      </c>
      <c r="E617" s="57">
        <v>0.738</v>
      </c>
      <c r="F617" s="47"/>
      <c r="G617" s="50">
        <v>222821.98</v>
      </c>
      <c r="H617" s="50">
        <v>178257.58</v>
      </c>
      <c r="J617" s="17"/>
      <c r="K617" s="17" t="s">
        <v>1065</v>
      </c>
      <c r="L617" s="17" t="s">
        <v>871</v>
      </c>
      <c r="M617" s="17" t="s">
        <v>879</v>
      </c>
      <c r="N617" s="27">
        <v>0.738</v>
      </c>
      <c r="O617" s="21">
        <v>222821.98</v>
      </c>
      <c r="P617" s="21">
        <f t="shared" si="100"/>
        <v>211680.881</v>
      </c>
      <c r="Q617" s="21">
        <f t="shared" si="101"/>
        <v>204996.2216</v>
      </c>
      <c r="R617" s="21">
        <f t="shared" si="102"/>
        <v>200539.782</v>
      </c>
      <c r="S617" s="49">
        <f t="shared" si="72"/>
        <v>12.50000252</v>
      </c>
    </row>
    <row r="618" ht="11.25" customHeight="1" outlineLevel="4">
      <c r="A618" s="45"/>
      <c r="B618" s="45" t="s">
        <v>1066</v>
      </c>
      <c r="C618" s="45" t="s">
        <v>871</v>
      </c>
      <c r="D618" s="45" t="s">
        <v>1060</v>
      </c>
      <c r="E618" s="57">
        <v>0.095</v>
      </c>
      <c r="F618" s="47"/>
      <c r="G618" s="50">
        <v>205664.86</v>
      </c>
      <c r="H618" s="50">
        <v>164531.89</v>
      </c>
      <c r="J618" s="17"/>
      <c r="K618" s="17" t="s">
        <v>1066</v>
      </c>
      <c r="L618" s="17" t="s">
        <v>871</v>
      </c>
      <c r="M618" s="17" t="s">
        <v>1060</v>
      </c>
      <c r="N618" s="27">
        <v>0.095</v>
      </c>
      <c r="O618" s="21">
        <v>205664.86</v>
      </c>
      <c r="P618" s="21">
        <f t="shared" si="100"/>
        <v>195381.617</v>
      </c>
      <c r="Q618" s="21">
        <f t="shared" si="101"/>
        <v>189211.6712</v>
      </c>
      <c r="R618" s="21">
        <f t="shared" si="102"/>
        <v>185098.374</v>
      </c>
      <c r="S618" s="49">
        <f t="shared" si="72"/>
        <v>12.49999863</v>
      </c>
    </row>
    <row r="619" ht="11.25" customHeight="1" outlineLevel="4">
      <c r="A619" s="45"/>
      <c r="B619" s="45" t="s">
        <v>1067</v>
      </c>
      <c r="C619" s="45" t="s">
        <v>871</v>
      </c>
      <c r="D619" s="45" t="s">
        <v>1060</v>
      </c>
      <c r="E619" s="57">
        <v>0.051</v>
      </c>
      <c r="F619" s="47"/>
      <c r="G619" s="50">
        <v>103973.24</v>
      </c>
      <c r="H619" s="50">
        <v>83178.59</v>
      </c>
      <c r="J619" s="17"/>
      <c r="K619" s="17" t="s">
        <v>1067</v>
      </c>
      <c r="L619" s="17" t="s">
        <v>871</v>
      </c>
      <c r="M619" s="17" t="s">
        <v>1060</v>
      </c>
      <c r="N619" s="27">
        <v>0.051</v>
      </c>
      <c r="O619" s="21">
        <v>103973.24</v>
      </c>
      <c r="P619" s="21">
        <f t="shared" si="100"/>
        <v>98774.578</v>
      </c>
      <c r="Q619" s="21">
        <f t="shared" si="101"/>
        <v>95655.3808</v>
      </c>
      <c r="R619" s="21">
        <f t="shared" si="102"/>
        <v>93575.916</v>
      </c>
      <c r="S619" s="49">
        <f t="shared" si="72"/>
        <v>12.50000271</v>
      </c>
    </row>
    <row r="620" ht="11.25" customHeight="1" outlineLevel="4">
      <c r="A620" s="45"/>
      <c r="B620" s="45" t="s">
        <v>1068</v>
      </c>
      <c r="C620" s="45" t="s">
        <v>871</v>
      </c>
      <c r="D620" s="45" t="s">
        <v>1060</v>
      </c>
      <c r="E620" s="57">
        <v>0.041</v>
      </c>
      <c r="F620" s="47"/>
      <c r="G620" s="50">
        <v>67457.94</v>
      </c>
      <c r="H620" s="50">
        <v>53966.35</v>
      </c>
      <c r="J620" s="17"/>
      <c r="K620" s="17" t="s">
        <v>1068</v>
      </c>
      <c r="L620" s="17" t="s">
        <v>871</v>
      </c>
      <c r="M620" s="17" t="s">
        <v>1060</v>
      </c>
      <c r="N620" s="27">
        <v>0.041</v>
      </c>
      <c r="O620" s="21">
        <v>67457.94</v>
      </c>
      <c r="P620" s="21">
        <f t="shared" si="100"/>
        <v>64085.043</v>
      </c>
      <c r="Q620" s="21">
        <f t="shared" si="101"/>
        <v>62061.3048</v>
      </c>
      <c r="R620" s="21">
        <f t="shared" si="102"/>
        <v>60712.146</v>
      </c>
      <c r="S620" s="49">
        <f t="shared" si="72"/>
        <v>12.50000417</v>
      </c>
    </row>
    <row r="621" ht="11.25" customHeight="1" outlineLevel="4">
      <c r="A621" s="45"/>
      <c r="B621" s="45" t="s">
        <v>1069</v>
      </c>
      <c r="C621" s="45" t="s">
        <v>871</v>
      </c>
      <c r="D621" s="45" t="s">
        <v>1060</v>
      </c>
      <c r="E621" s="57">
        <v>0.031</v>
      </c>
      <c r="F621" s="47"/>
      <c r="G621" s="50">
        <v>192020.56</v>
      </c>
      <c r="H621" s="50">
        <v>153616.45</v>
      </c>
      <c r="J621" s="17"/>
      <c r="K621" s="17" t="s">
        <v>1069</v>
      </c>
      <c r="L621" s="17" t="s">
        <v>871</v>
      </c>
      <c r="M621" s="17" t="s">
        <v>1060</v>
      </c>
      <c r="N621" s="27">
        <v>0.031</v>
      </c>
      <c r="O621" s="21">
        <v>192020.56</v>
      </c>
      <c r="P621" s="21">
        <f t="shared" si="100"/>
        <v>182419.532</v>
      </c>
      <c r="Q621" s="21">
        <f t="shared" si="101"/>
        <v>176658.9152</v>
      </c>
      <c r="R621" s="21">
        <f t="shared" si="102"/>
        <v>172818.504</v>
      </c>
      <c r="S621" s="49">
        <f t="shared" si="72"/>
        <v>12.49999854</v>
      </c>
    </row>
    <row r="622" ht="11.25" customHeight="1" outlineLevel="4">
      <c r="A622" s="45"/>
      <c r="B622" s="45" t="s">
        <v>1070</v>
      </c>
      <c r="C622" s="45" t="s">
        <v>871</v>
      </c>
      <c r="D622" s="45" t="s">
        <v>1060</v>
      </c>
      <c r="E622" s="48">
        <v>0.08</v>
      </c>
      <c r="F622" s="47"/>
      <c r="G622" s="50">
        <v>369785.94</v>
      </c>
      <c r="H622" s="50">
        <v>295828.75</v>
      </c>
      <c r="J622" s="17"/>
      <c r="K622" s="17" t="s">
        <v>1070</v>
      </c>
      <c r="L622" s="17" t="s">
        <v>871</v>
      </c>
      <c r="M622" s="17" t="s">
        <v>1060</v>
      </c>
      <c r="N622" s="22">
        <v>0.08</v>
      </c>
      <c r="O622" s="21">
        <v>369785.94</v>
      </c>
      <c r="P622" s="21">
        <f t="shared" si="100"/>
        <v>351296.643</v>
      </c>
      <c r="Q622" s="21">
        <f t="shared" si="101"/>
        <v>340203.0648</v>
      </c>
      <c r="R622" s="21">
        <f t="shared" si="102"/>
        <v>332807.346</v>
      </c>
      <c r="S622" s="49">
        <f t="shared" si="72"/>
        <v>12.50000076</v>
      </c>
    </row>
    <row r="623" ht="11.25" customHeight="1" outlineLevel="4">
      <c r="A623" s="45"/>
      <c r="B623" s="45" t="s">
        <v>1071</v>
      </c>
      <c r="C623" s="45" t="s">
        <v>871</v>
      </c>
      <c r="D623" s="45" t="s">
        <v>1060</v>
      </c>
      <c r="E623" s="57">
        <v>0.057</v>
      </c>
      <c r="F623" s="47"/>
      <c r="G623" s="50">
        <v>104890.63</v>
      </c>
      <c r="H623" s="50">
        <v>83912.5</v>
      </c>
      <c r="J623" s="17"/>
      <c r="K623" s="17" t="s">
        <v>1071</v>
      </c>
      <c r="L623" s="17" t="s">
        <v>871</v>
      </c>
      <c r="M623" s="17" t="s">
        <v>1060</v>
      </c>
      <c r="N623" s="27">
        <v>0.057</v>
      </c>
      <c r="O623" s="21">
        <v>104890.63</v>
      </c>
      <c r="P623" s="21">
        <f t="shared" si="100"/>
        <v>99646.0985</v>
      </c>
      <c r="Q623" s="21">
        <f t="shared" si="101"/>
        <v>96499.3796</v>
      </c>
      <c r="R623" s="21">
        <f t="shared" si="102"/>
        <v>94401.567</v>
      </c>
      <c r="S623" s="49">
        <f t="shared" si="72"/>
        <v>12.50000536</v>
      </c>
    </row>
    <row r="624" ht="11.25" customHeight="1" outlineLevel="4">
      <c r="A624" s="45"/>
      <c r="B624" s="45" t="s">
        <v>1072</v>
      </c>
      <c r="C624" s="45" t="s">
        <v>871</v>
      </c>
      <c r="D624" s="45" t="s">
        <v>1060</v>
      </c>
      <c r="E624" s="57">
        <v>0.128</v>
      </c>
      <c r="F624" s="47"/>
      <c r="G624" s="50">
        <v>92065.19</v>
      </c>
      <c r="H624" s="50">
        <v>73652.15</v>
      </c>
      <c r="J624" s="17"/>
      <c r="K624" s="17" t="s">
        <v>1072</v>
      </c>
      <c r="L624" s="17" t="s">
        <v>871</v>
      </c>
      <c r="M624" s="17" t="s">
        <v>1060</v>
      </c>
      <c r="N624" s="27">
        <v>0.128</v>
      </c>
      <c r="O624" s="21">
        <v>92065.19</v>
      </c>
      <c r="P624" s="21">
        <f t="shared" si="100"/>
        <v>87461.9305</v>
      </c>
      <c r="Q624" s="21">
        <f t="shared" si="101"/>
        <v>84699.9748</v>
      </c>
      <c r="R624" s="21">
        <f t="shared" si="102"/>
        <v>82858.671</v>
      </c>
      <c r="S624" s="49">
        <f t="shared" si="72"/>
        <v>12.50000305</v>
      </c>
    </row>
    <row r="625" ht="11.25" customHeight="1" outlineLevel="4">
      <c r="A625" s="45"/>
      <c r="B625" s="45" t="s">
        <v>1073</v>
      </c>
      <c r="C625" s="45" t="s">
        <v>871</v>
      </c>
      <c r="D625" s="45" t="s">
        <v>1060</v>
      </c>
      <c r="E625" s="57">
        <v>0.077</v>
      </c>
      <c r="F625" s="47"/>
      <c r="G625" s="50">
        <v>224454.71</v>
      </c>
      <c r="H625" s="50">
        <v>179563.77</v>
      </c>
      <c r="J625" s="17"/>
      <c r="K625" s="17" t="s">
        <v>1073</v>
      </c>
      <c r="L625" s="17" t="s">
        <v>871</v>
      </c>
      <c r="M625" s="17" t="s">
        <v>1060</v>
      </c>
      <c r="N625" s="27">
        <v>0.077</v>
      </c>
      <c r="O625" s="21">
        <v>224454.71</v>
      </c>
      <c r="P625" s="21">
        <f t="shared" si="100"/>
        <v>213231.9745</v>
      </c>
      <c r="Q625" s="21">
        <f t="shared" si="101"/>
        <v>206498.3332</v>
      </c>
      <c r="R625" s="21">
        <f t="shared" si="102"/>
        <v>202009.239</v>
      </c>
      <c r="S625" s="49">
        <f t="shared" si="72"/>
        <v>12.49999875</v>
      </c>
    </row>
    <row r="626" ht="11.25" customHeight="1" outlineLevel="4">
      <c r="A626" s="45"/>
      <c r="B626" s="45" t="s">
        <v>1074</v>
      </c>
      <c r="C626" s="45" t="s">
        <v>871</v>
      </c>
      <c r="D626" s="45" t="s">
        <v>1060</v>
      </c>
      <c r="E626" s="57">
        <v>0.005</v>
      </c>
      <c r="F626" s="47"/>
      <c r="G626" s="50">
        <v>94180.0</v>
      </c>
      <c r="H626" s="50">
        <v>75344.0</v>
      </c>
      <c r="J626" s="17"/>
      <c r="K626" s="17" t="s">
        <v>1074</v>
      </c>
      <c r="L626" s="17" t="s">
        <v>871</v>
      </c>
      <c r="M626" s="17" t="s">
        <v>1060</v>
      </c>
      <c r="N626" s="27">
        <v>0.005</v>
      </c>
      <c r="O626" s="21">
        <v>94180.0</v>
      </c>
      <c r="P626" s="21">
        <f t="shared" si="100"/>
        <v>89471</v>
      </c>
      <c r="Q626" s="21">
        <f t="shared" si="101"/>
        <v>86645.6</v>
      </c>
      <c r="R626" s="21">
        <f t="shared" si="102"/>
        <v>84762</v>
      </c>
      <c r="S626" s="49">
        <f t="shared" si="72"/>
        <v>12.5</v>
      </c>
    </row>
    <row r="627" ht="11.25" customHeight="1" outlineLevel="4">
      <c r="A627" s="45"/>
      <c r="B627" s="45" t="s">
        <v>1075</v>
      </c>
      <c r="C627" s="45" t="s">
        <v>871</v>
      </c>
      <c r="D627" s="45" t="s">
        <v>1060</v>
      </c>
      <c r="E627" s="57">
        <v>0.037</v>
      </c>
      <c r="F627" s="47"/>
      <c r="G627" s="50">
        <v>221450.0</v>
      </c>
      <c r="H627" s="50">
        <v>177160.0</v>
      </c>
      <c r="J627" s="17"/>
      <c r="K627" s="17" t="s">
        <v>1075</v>
      </c>
      <c r="L627" s="17" t="s">
        <v>871</v>
      </c>
      <c r="M627" s="17" t="s">
        <v>1060</v>
      </c>
      <c r="N627" s="27">
        <v>0.037</v>
      </c>
      <c r="O627" s="21">
        <v>221450.0</v>
      </c>
      <c r="P627" s="21">
        <f t="shared" si="100"/>
        <v>210377.5</v>
      </c>
      <c r="Q627" s="21">
        <f t="shared" si="101"/>
        <v>203734</v>
      </c>
      <c r="R627" s="21">
        <f t="shared" si="102"/>
        <v>199305</v>
      </c>
      <c r="S627" s="49">
        <f t="shared" si="72"/>
        <v>12.5</v>
      </c>
    </row>
    <row r="628" ht="11.25" customHeight="1" outlineLevel="4">
      <c r="A628" s="45"/>
      <c r="B628" s="45" t="s">
        <v>1076</v>
      </c>
      <c r="C628" s="45" t="s">
        <v>871</v>
      </c>
      <c r="D628" s="45" t="s">
        <v>1060</v>
      </c>
      <c r="E628" s="57">
        <v>0.381</v>
      </c>
      <c r="F628" s="47"/>
      <c r="G628" s="50">
        <v>247037.96</v>
      </c>
      <c r="H628" s="50">
        <v>197630.37</v>
      </c>
      <c r="J628" s="17"/>
      <c r="K628" s="17" t="s">
        <v>1076</v>
      </c>
      <c r="L628" s="17" t="s">
        <v>871</v>
      </c>
      <c r="M628" s="17" t="s">
        <v>1060</v>
      </c>
      <c r="N628" s="27">
        <v>0.381</v>
      </c>
      <c r="O628" s="21">
        <v>247037.96</v>
      </c>
      <c r="P628" s="21">
        <f t="shared" si="100"/>
        <v>234686.062</v>
      </c>
      <c r="Q628" s="21">
        <f t="shared" si="101"/>
        <v>227274.9232</v>
      </c>
      <c r="R628" s="21">
        <f t="shared" si="102"/>
        <v>222334.164</v>
      </c>
      <c r="S628" s="49">
        <f t="shared" si="72"/>
        <v>12.49999886</v>
      </c>
    </row>
    <row r="629" ht="11.25" customHeight="1" outlineLevel="4">
      <c r="A629" s="45"/>
      <c r="B629" s="45" t="s">
        <v>1077</v>
      </c>
      <c r="C629" s="45" t="s">
        <v>871</v>
      </c>
      <c r="D629" s="45" t="s">
        <v>1060</v>
      </c>
      <c r="E629" s="57">
        <v>0.036</v>
      </c>
      <c r="F629" s="47"/>
      <c r="G629" s="50">
        <v>456232.99</v>
      </c>
      <c r="H629" s="50">
        <v>364986.39</v>
      </c>
      <c r="J629" s="17"/>
      <c r="K629" s="17" t="s">
        <v>1077</v>
      </c>
      <c r="L629" s="17" t="s">
        <v>871</v>
      </c>
      <c r="M629" s="17" t="s">
        <v>1060</v>
      </c>
      <c r="N629" s="27">
        <v>0.036</v>
      </c>
      <c r="O629" s="21">
        <v>456232.99</v>
      </c>
      <c r="P629" s="21">
        <f t="shared" si="100"/>
        <v>433421.3405</v>
      </c>
      <c r="Q629" s="21">
        <f t="shared" si="101"/>
        <v>419734.3508</v>
      </c>
      <c r="R629" s="21">
        <f t="shared" si="102"/>
        <v>410609.691</v>
      </c>
      <c r="S629" s="49">
        <f t="shared" si="72"/>
        <v>12.50000062</v>
      </c>
    </row>
    <row r="630" ht="11.25" customHeight="1" outlineLevel="4">
      <c r="A630" s="45"/>
      <c r="B630" s="45" t="s">
        <v>1078</v>
      </c>
      <c r="C630" s="45" t="s">
        <v>871</v>
      </c>
      <c r="D630" s="45" t="s">
        <v>1060</v>
      </c>
      <c r="E630" s="48">
        <v>0.01</v>
      </c>
      <c r="F630" s="47"/>
      <c r="G630" s="50">
        <v>164068.75</v>
      </c>
      <c r="H630" s="50">
        <v>131255.0</v>
      </c>
      <c r="J630" s="17"/>
      <c r="K630" s="17" t="s">
        <v>1078</v>
      </c>
      <c r="L630" s="17" t="s">
        <v>871</v>
      </c>
      <c r="M630" s="17" t="s">
        <v>1060</v>
      </c>
      <c r="N630" s="22">
        <v>0.01</v>
      </c>
      <c r="O630" s="21">
        <v>164068.75</v>
      </c>
      <c r="P630" s="21">
        <f t="shared" si="100"/>
        <v>155865.3125</v>
      </c>
      <c r="Q630" s="21">
        <f t="shared" si="101"/>
        <v>150943.25</v>
      </c>
      <c r="R630" s="21">
        <f t="shared" si="102"/>
        <v>147661.875</v>
      </c>
      <c r="S630" s="49">
        <f t="shared" si="72"/>
        <v>12.5</v>
      </c>
    </row>
    <row r="631" ht="33.75" customHeight="1" outlineLevel="4">
      <c r="A631" s="45"/>
      <c r="B631" s="45" t="s">
        <v>1079</v>
      </c>
      <c r="C631" s="45" t="s">
        <v>871</v>
      </c>
      <c r="D631" s="45" t="s">
        <v>879</v>
      </c>
      <c r="E631" s="48">
        <v>0.12</v>
      </c>
      <c r="F631" s="47"/>
      <c r="G631" s="50">
        <v>690529.48</v>
      </c>
      <c r="H631" s="50">
        <v>552423.58</v>
      </c>
      <c r="J631" s="17"/>
      <c r="K631" s="17" t="s">
        <v>1079</v>
      </c>
      <c r="L631" s="17" t="s">
        <v>871</v>
      </c>
      <c r="M631" s="17" t="s">
        <v>879</v>
      </c>
      <c r="N631" s="22">
        <v>0.12</v>
      </c>
      <c r="O631" s="21">
        <v>690529.48</v>
      </c>
      <c r="P631" s="21">
        <f t="shared" si="100"/>
        <v>656003.006</v>
      </c>
      <c r="Q631" s="21">
        <f t="shared" si="101"/>
        <v>635287.1216</v>
      </c>
      <c r="R631" s="21">
        <f t="shared" si="102"/>
        <v>621476.532</v>
      </c>
      <c r="S631" s="49">
        <f t="shared" si="72"/>
        <v>12.50000081</v>
      </c>
    </row>
    <row r="632" ht="11.25" customHeight="1" outlineLevel="3">
      <c r="A632" s="42"/>
      <c r="B632" s="42" t="s">
        <v>1080</v>
      </c>
      <c r="C632" s="42"/>
      <c r="D632" s="43"/>
      <c r="E632" s="43"/>
      <c r="F632" s="44"/>
      <c r="G632" s="44"/>
      <c r="H632" s="44"/>
      <c r="J632" s="18"/>
      <c r="K632" s="18" t="s">
        <v>1080</v>
      </c>
      <c r="L632" s="18"/>
      <c r="M632" s="19"/>
      <c r="N632" s="19"/>
      <c r="O632" s="21"/>
      <c r="P632" s="21"/>
      <c r="Q632" s="21"/>
      <c r="R632" s="21"/>
      <c r="S632" s="49" t="str">
        <f t="shared" si="72"/>
        <v>#DIV/0!</v>
      </c>
    </row>
    <row r="633" ht="11.25" customHeight="1" outlineLevel="4">
      <c r="A633" s="45"/>
      <c r="B633" s="45" t="s">
        <v>1081</v>
      </c>
      <c r="C633" s="45" t="s">
        <v>871</v>
      </c>
      <c r="D633" s="45" t="s">
        <v>1082</v>
      </c>
      <c r="E633" s="57">
        <v>0.024</v>
      </c>
      <c r="F633" s="47"/>
      <c r="G633" s="50">
        <v>169220.84</v>
      </c>
      <c r="H633" s="50">
        <v>135376.67</v>
      </c>
      <c r="J633" s="17"/>
      <c r="K633" s="17" t="s">
        <v>1081</v>
      </c>
      <c r="L633" s="17" t="s">
        <v>871</v>
      </c>
      <c r="M633" s="17" t="s">
        <v>1082</v>
      </c>
      <c r="N633" s="27">
        <v>0.024</v>
      </c>
      <c r="O633" s="21">
        <v>169220.84</v>
      </c>
      <c r="P633" s="21">
        <f t="shared" ref="P633:P658" si="103">O633-(O633*5%)</f>
        <v>160759.798</v>
      </c>
      <c r="Q633" s="21">
        <f t="shared" ref="Q633:Q658" si="104">O633-(O633*8%)</f>
        <v>155683.1728</v>
      </c>
      <c r="R633" s="21">
        <f t="shared" ref="R633:R658" si="105">O633-(O633*10%)</f>
        <v>152298.756</v>
      </c>
      <c r="S633" s="49">
        <f t="shared" si="72"/>
        <v>12.50000166</v>
      </c>
    </row>
    <row r="634" ht="11.25" customHeight="1" outlineLevel="4">
      <c r="A634" s="45"/>
      <c r="B634" s="45" t="s">
        <v>1083</v>
      </c>
      <c r="C634" s="45" t="s">
        <v>871</v>
      </c>
      <c r="D634" s="45" t="s">
        <v>1084</v>
      </c>
      <c r="E634" s="48">
        <v>0.03</v>
      </c>
      <c r="F634" s="47"/>
      <c r="G634" s="50">
        <v>366069.71</v>
      </c>
      <c r="H634" s="50">
        <v>292855.77</v>
      </c>
      <c r="J634" s="17"/>
      <c r="K634" s="17" t="s">
        <v>1083</v>
      </c>
      <c r="L634" s="17" t="s">
        <v>871</v>
      </c>
      <c r="M634" s="17" t="s">
        <v>1084</v>
      </c>
      <c r="N634" s="22">
        <v>0.03</v>
      </c>
      <c r="O634" s="21">
        <v>366069.71</v>
      </c>
      <c r="P634" s="21">
        <f t="shared" si="103"/>
        <v>347766.2245</v>
      </c>
      <c r="Q634" s="21">
        <f t="shared" si="104"/>
        <v>336784.1332</v>
      </c>
      <c r="R634" s="21">
        <f t="shared" si="105"/>
        <v>329462.739</v>
      </c>
      <c r="S634" s="49">
        <f t="shared" si="72"/>
        <v>12.49999923</v>
      </c>
    </row>
    <row r="635" ht="33.75" customHeight="1" outlineLevel="4">
      <c r="A635" s="45"/>
      <c r="B635" s="45" t="s">
        <v>1085</v>
      </c>
      <c r="C635" s="45" t="s">
        <v>871</v>
      </c>
      <c r="D635" s="45" t="s">
        <v>879</v>
      </c>
      <c r="E635" s="57">
        <v>0.234</v>
      </c>
      <c r="F635" s="47"/>
      <c r="G635" s="50">
        <v>723721.69</v>
      </c>
      <c r="H635" s="50">
        <v>578977.35</v>
      </c>
      <c r="J635" s="17"/>
      <c r="K635" s="17" t="s">
        <v>1085</v>
      </c>
      <c r="L635" s="17" t="s">
        <v>871</v>
      </c>
      <c r="M635" s="17" t="s">
        <v>879</v>
      </c>
      <c r="N635" s="27">
        <v>0.234</v>
      </c>
      <c r="O635" s="21">
        <v>723721.69</v>
      </c>
      <c r="P635" s="21">
        <f t="shared" si="103"/>
        <v>687535.6055</v>
      </c>
      <c r="Q635" s="21">
        <f t="shared" si="104"/>
        <v>665823.9548</v>
      </c>
      <c r="R635" s="21">
        <f t="shared" si="105"/>
        <v>651349.521</v>
      </c>
      <c r="S635" s="49">
        <f t="shared" si="72"/>
        <v>12.50000039</v>
      </c>
    </row>
    <row r="636" ht="11.25" customHeight="1" outlineLevel="4">
      <c r="A636" s="45"/>
      <c r="B636" s="45" t="s">
        <v>1086</v>
      </c>
      <c r="C636" s="45" t="s">
        <v>871</v>
      </c>
      <c r="D636" s="45" t="s">
        <v>1087</v>
      </c>
      <c r="E636" s="57">
        <v>0.105</v>
      </c>
      <c r="F636" s="47"/>
      <c r="G636" s="50">
        <v>935896.66</v>
      </c>
      <c r="H636" s="50">
        <v>748717.33</v>
      </c>
      <c r="J636" s="17"/>
      <c r="K636" s="17" t="s">
        <v>1086</v>
      </c>
      <c r="L636" s="17" t="s">
        <v>871</v>
      </c>
      <c r="M636" s="17" t="s">
        <v>1087</v>
      </c>
      <c r="N636" s="27">
        <v>0.105</v>
      </c>
      <c r="O636" s="21">
        <v>935896.66</v>
      </c>
      <c r="P636" s="21">
        <f t="shared" si="103"/>
        <v>889101.827</v>
      </c>
      <c r="Q636" s="21">
        <f t="shared" si="104"/>
        <v>861024.9272</v>
      </c>
      <c r="R636" s="21">
        <f t="shared" si="105"/>
        <v>842306.994</v>
      </c>
      <c r="S636" s="49">
        <f t="shared" si="72"/>
        <v>12.4999997</v>
      </c>
    </row>
    <row r="637" ht="11.25" customHeight="1" outlineLevel="4">
      <c r="A637" s="45"/>
      <c r="B637" s="45" t="s">
        <v>1088</v>
      </c>
      <c r="C637" s="45" t="s">
        <v>871</v>
      </c>
      <c r="D637" s="45" t="s">
        <v>1082</v>
      </c>
      <c r="E637" s="48">
        <v>0.03</v>
      </c>
      <c r="F637" s="47"/>
      <c r="G637" s="50">
        <v>29411.66</v>
      </c>
      <c r="H637" s="50">
        <v>23529.33</v>
      </c>
      <c r="J637" s="17"/>
      <c r="K637" s="17" t="s">
        <v>1088</v>
      </c>
      <c r="L637" s="17" t="s">
        <v>871</v>
      </c>
      <c r="M637" s="17" t="s">
        <v>1082</v>
      </c>
      <c r="N637" s="22">
        <v>0.03</v>
      </c>
      <c r="O637" s="21">
        <v>29411.66</v>
      </c>
      <c r="P637" s="21">
        <f t="shared" si="103"/>
        <v>27941.077</v>
      </c>
      <c r="Q637" s="21">
        <f t="shared" si="104"/>
        <v>27058.7272</v>
      </c>
      <c r="R637" s="21">
        <f t="shared" si="105"/>
        <v>26470.494</v>
      </c>
      <c r="S637" s="49">
        <f t="shared" si="72"/>
        <v>12.49999044</v>
      </c>
    </row>
    <row r="638" ht="11.25" customHeight="1" outlineLevel="4">
      <c r="A638" s="45"/>
      <c r="B638" s="45" t="s">
        <v>1089</v>
      </c>
      <c r="C638" s="45" t="s">
        <v>871</v>
      </c>
      <c r="D638" s="45" t="s">
        <v>1082</v>
      </c>
      <c r="E638" s="48">
        <v>0.02</v>
      </c>
      <c r="F638" s="47"/>
      <c r="G638" s="50">
        <v>47050.21</v>
      </c>
      <c r="H638" s="50">
        <v>37640.17</v>
      </c>
      <c r="J638" s="17"/>
      <c r="K638" s="17" t="s">
        <v>1089</v>
      </c>
      <c r="L638" s="17" t="s">
        <v>871</v>
      </c>
      <c r="M638" s="17" t="s">
        <v>1082</v>
      </c>
      <c r="N638" s="22">
        <v>0.02</v>
      </c>
      <c r="O638" s="21">
        <v>47050.21</v>
      </c>
      <c r="P638" s="21">
        <f t="shared" si="103"/>
        <v>44697.6995</v>
      </c>
      <c r="Q638" s="21">
        <f t="shared" si="104"/>
        <v>43286.1932</v>
      </c>
      <c r="R638" s="21">
        <f t="shared" si="105"/>
        <v>42345.189</v>
      </c>
      <c r="S638" s="49">
        <f t="shared" si="72"/>
        <v>12.49999402</v>
      </c>
    </row>
    <row r="639" ht="11.25" customHeight="1" outlineLevel="4">
      <c r="A639" s="45"/>
      <c r="B639" s="45" t="s">
        <v>1090</v>
      </c>
      <c r="C639" s="45" t="s">
        <v>871</v>
      </c>
      <c r="D639" s="45" t="s">
        <v>1082</v>
      </c>
      <c r="E639" s="57">
        <v>0.404</v>
      </c>
      <c r="F639" s="47"/>
      <c r="G639" s="50">
        <v>74945.59</v>
      </c>
      <c r="H639" s="50">
        <v>59956.47</v>
      </c>
      <c r="J639" s="17"/>
      <c r="K639" s="17" t="s">
        <v>1090</v>
      </c>
      <c r="L639" s="17" t="s">
        <v>871</v>
      </c>
      <c r="M639" s="17" t="s">
        <v>1082</v>
      </c>
      <c r="N639" s="27">
        <v>0.404</v>
      </c>
      <c r="O639" s="21">
        <v>74945.59</v>
      </c>
      <c r="P639" s="21">
        <f t="shared" si="103"/>
        <v>71198.3105</v>
      </c>
      <c r="Q639" s="21">
        <f t="shared" si="104"/>
        <v>68949.9428</v>
      </c>
      <c r="R639" s="21">
        <f t="shared" si="105"/>
        <v>67451.031</v>
      </c>
      <c r="S639" s="49">
        <f t="shared" si="72"/>
        <v>12.50000375</v>
      </c>
    </row>
    <row r="640" ht="33.75" customHeight="1" outlineLevel="4">
      <c r="A640" s="45"/>
      <c r="B640" s="45" t="s">
        <v>1091</v>
      </c>
      <c r="C640" s="45" t="s">
        <v>871</v>
      </c>
      <c r="D640" s="45" t="s">
        <v>879</v>
      </c>
      <c r="E640" s="57">
        <v>0.775</v>
      </c>
      <c r="F640" s="47"/>
      <c r="G640" s="50">
        <v>124324.26</v>
      </c>
      <c r="H640" s="50">
        <v>99459.41</v>
      </c>
      <c r="J640" s="17"/>
      <c r="K640" s="17" t="s">
        <v>1091</v>
      </c>
      <c r="L640" s="17" t="s">
        <v>871</v>
      </c>
      <c r="M640" s="17" t="s">
        <v>879</v>
      </c>
      <c r="N640" s="27">
        <v>0.775</v>
      </c>
      <c r="O640" s="21">
        <v>124324.26</v>
      </c>
      <c r="P640" s="21">
        <f t="shared" si="103"/>
        <v>118108.047</v>
      </c>
      <c r="Q640" s="21">
        <f t="shared" si="104"/>
        <v>114378.3192</v>
      </c>
      <c r="R640" s="21">
        <f t="shared" si="105"/>
        <v>111891.834</v>
      </c>
      <c r="S640" s="49">
        <f t="shared" si="72"/>
        <v>12.49999774</v>
      </c>
    </row>
    <row r="641" ht="11.25" customHeight="1" outlineLevel="4">
      <c r="A641" s="45"/>
      <c r="B641" s="45" t="s">
        <v>1092</v>
      </c>
      <c r="C641" s="45" t="s">
        <v>871</v>
      </c>
      <c r="D641" s="45" t="s">
        <v>1087</v>
      </c>
      <c r="E641" s="58">
        <v>0.1</v>
      </c>
      <c r="F641" s="47"/>
      <c r="G641" s="50">
        <v>1010866.25</v>
      </c>
      <c r="H641" s="50">
        <v>808693.0</v>
      </c>
      <c r="J641" s="17"/>
      <c r="K641" s="17" t="s">
        <v>1092</v>
      </c>
      <c r="L641" s="17" t="s">
        <v>871</v>
      </c>
      <c r="M641" s="17" t="s">
        <v>1087</v>
      </c>
      <c r="N641" s="28">
        <v>0.1</v>
      </c>
      <c r="O641" s="21">
        <v>1010866.25</v>
      </c>
      <c r="P641" s="21">
        <f t="shared" si="103"/>
        <v>960322.9375</v>
      </c>
      <c r="Q641" s="21">
        <f t="shared" si="104"/>
        <v>929996.95</v>
      </c>
      <c r="R641" s="21">
        <f t="shared" si="105"/>
        <v>909779.625</v>
      </c>
      <c r="S641" s="49">
        <f t="shared" si="72"/>
        <v>12.5</v>
      </c>
    </row>
    <row r="642" ht="11.25" customHeight="1" outlineLevel="4">
      <c r="A642" s="45"/>
      <c r="B642" s="45" t="s">
        <v>1093</v>
      </c>
      <c r="C642" s="45" t="s">
        <v>871</v>
      </c>
      <c r="D642" s="45" t="s">
        <v>1082</v>
      </c>
      <c r="E642" s="57">
        <v>0.022</v>
      </c>
      <c r="F642" s="47"/>
      <c r="G642" s="50">
        <v>129852.28</v>
      </c>
      <c r="H642" s="50">
        <v>103881.82</v>
      </c>
      <c r="J642" s="17"/>
      <c r="K642" s="17" t="s">
        <v>1093</v>
      </c>
      <c r="L642" s="17" t="s">
        <v>871</v>
      </c>
      <c r="M642" s="17" t="s">
        <v>1082</v>
      </c>
      <c r="N642" s="27">
        <v>0.022</v>
      </c>
      <c r="O642" s="21">
        <v>129852.28</v>
      </c>
      <c r="P642" s="21">
        <f t="shared" si="103"/>
        <v>123359.666</v>
      </c>
      <c r="Q642" s="21">
        <f t="shared" si="104"/>
        <v>119464.0976</v>
      </c>
      <c r="R642" s="21">
        <f t="shared" si="105"/>
        <v>116867.052</v>
      </c>
      <c r="S642" s="49">
        <f t="shared" si="72"/>
        <v>12.50000433</v>
      </c>
    </row>
    <row r="643" ht="33.75" customHeight="1" outlineLevel="4">
      <c r="A643" s="45"/>
      <c r="B643" s="45" t="s">
        <v>1094</v>
      </c>
      <c r="C643" s="45" t="s">
        <v>871</v>
      </c>
      <c r="D643" s="45" t="s">
        <v>879</v>
      </c>
      <c r="E643" s="57">
        <v>0.055</v>
      </c>
      <c r="F643" s="47"/>
      <c r="G643" s="50">
        <v>1853924.31</v>
      </c>
      <c r="H643" s="50">
        <v>1483139.45</v>
      </c>
      <c r="J643" s="17"/>
      <c r="K643" s="17" t="s">
        <v>1094</v>
      </c>
      <c r="L643" s="17" t="s">
        <v>871</v>
      </c>
      <c r="M643" s="17" t="s">
        <v>879</v>
      </c>
      <c r="N643" s="27">
        <v>0.055</v>
      </c>
      <c r="O643" s="21">
        <v>1853924.31</v>
      </c>
      <c r="P643" s="21">
        <f t="shared" si="103"/>
        <v>1761228.095</v>
      </c>
      <c r="Q643" s="21">
        <f t="shared" si="104"/>
        <v>1705610.365</v>
      </c>
      <c r="R643" s="21">
        <f t="shared" si="105"/>
        <v>1668531.879</v>
      </c>
      <c r="S643" s="49">
        <f t="shared" si="72"/>
        <v>12.49999985</v>
      </c>
    </row>
    <row r="644" ht="11.25" customHeight="1" outlineLevel="4">
      <c r="A644" s="45"/>
      <c r="B644" s="45" t="s">
        <v>1095</v>
      </c>
      <c r="C644" s="45" t="s">
        <v>871</v>
      </c>
      <c r="D644" s="45" t="s">
        <v>1082</v>
      </c>
      <c r="E644" s="57">
        <v>0.024</v>
      </c>
      <c r="F644" s="47"/>
      <c r="G644" s="50">
        <v>277820.84</v>
      </c>
      <c r="H644" s="50">
        <v>222256.67</v>
      </c>
      <c r="J644" s="17"/>
      <c r="K644" s="17" t="s">
        <v>1095</v>
      </c>
      <c r="L644" s="17" t="s">
        <v>871</v>
      </c>
      <c r="M644" s="17" t="s">
        <v>1082</v>
      </c>
      <c r="N644" s="27">
        <v>0.024</v>
      </c>
      <c r="O644" s="21">
        <v>277820.84</v>
      </c>
      <c r="P644" s="21">
        <f t="shared" si="103"/>
        <v>263929.798</v>
      </c>
      <c r="Q644" s="21">
        <f t="shared" si="104"/>
        <v>255595.1728</v>
      </c>
      <c r="R644" s="21">
        <f t="shared" si="105"/>
        <v>250038.756</v>
      </c>
      <c r="S644" s="49">
        <f t="shared" si="72"/>
        <v>12.50000101</v>
      </c>
    </row>
    <row r="645" ht="33.75" customHeight="1" outlineLevel="4">
      <c r="A645" s="45"/>
      <c r="B645" s="45" t="s">
        <v>1096</v>
      </c>
      <c r="C645" s="45" t="s">
        <v>871</v>
      </c>
      <c r="D645" s="45" t="s">
        <v>879</v>
      </c>
      <c r="E645" s="48">
        <v>0.15</v>
      </c>
      <c r="F645" s="47"/>
      <c r="G645" s="50">
        <v>3880070.75</v>
      </c>
      <c r="H645" s="50">
        <v>3104056.6</v>
      </c>
      <c r="J645" s="17"/>
      <c r="K645" s="17" t="s">
        <v>1096</v>
      </c>
      <c r="L645" s="17" t="s">
        <v>871</v>
      </c>
      <c r="M645" s="17" t="s">
        <v>879</v>
      </c>
      <c r="N645" s="22">
        <v>0.15</v>
      </c>
      <c r="O645" s="21">
        <v>3880070.75</v>
      </c>
      <c r="P645" s="21">
        <f t="shared" si="103"/>
        <v>3686067.213</v>
      </c>
      <c r="Q645" s="21">
        <f t="shared" si="104"/>
        <v>3569665.09</v>
      </c>
      <c r="R645" s="21">
        <f t="shared" si="105"/>
        <v>3492063.675</v>
      </c>
      <c r="S645" s="49">
        <f t="shared" si="72"/>
        <v>12.5</v>
      </c>
    </row>
    <row r="646" ht="11.25" customHeight="1" outlineLevel="4">
      <c r="A646" s="45"/>
      <c r="B646" s="45" t="s">
        <v>1097</v>
      </c>
      <c r="C646" s="45" t="s">
        <v>871</v>
      </c>
      <c r="D646" s="45" t="s">
        <v>1082</v>
      </c>
      <c r="E646" s="57">
        <v>0.049</v>
      </c>
      <c r="F646" s="47"/>
      <c r="G646" s="50">
        <v>82186.48</v>
      </c>
      <c r="H646" s="50">
        <v>65749.18</v>
      </c>
      <c r="J646" s="17"/>
      <c r="K646" s="17" t="s">
        <v>1097</v>
      </c>
      <c r="L646" s="17" t="s">
        <v>871</v>
      </c>
      <c r="M646" s="17" t="s">
        <v>1082</v>
      </c>
      <c r="N646" s="27">
        <v>0.049</v>
      </c>
      <c r="O646" s="21">
        <v>82186.48</v>
      </c>
      <c r="P646" s="21">
        <f t="shared" si="103"/>
        <v>78077.156</v>
      </c>
      <c r="Q646" s="21">
        <f t="shared" si="104"/>
        <v>75611.5616</v>
      </c>
      <c r="R646" s="21">
        <f t="shared" si="105"/>
        <v>73967.832</v>
      </c>
      <c r="S646" s="49">
        <f t="shared" si="72"/>
        <v>12.50000684</v>
      </c>
    </row>
    <row r="647" ht="33.75" customHeight="1" outlineLevel="4">
      <c r="A647" s="45"/>
      <c r="B647" s="45" t="s">
        <v>1098</v>
      </c>
      <c r="C647" s="45" t="s">
        <v>871</v>
      </c>
      <c r="D647" s="45" t="s">
        <v>879</v>
      </c>
      <c r="E647" s="57">
        <v>0.846</v>
      </c>
      <c r="F647" s="47"/>
      <c r="G647" s="50">
        <v>205469.86</v>
      </c>
      <c r="H647" s="50">
        <v>164375.89</v>
      </c>
      <c r="J647" s="17"/>
      <c r="K647" s="17" t="s">
        <v>1098</v>
      </c>
      <c r="L647" s="17" t="s">
        <v>871</v>
      </c>
      <c r="M647" s="17" t="s">
        <v>879</v>
      </c>
      <c r="N647" s="27">
        <v>0.846</v>
      </c>
      <c r="O647" s="21">
        <v>205469.86</v>
      </c>
      <c r="P647" s="21">
        <f t="shared" si="103"/>
        <v>195196.367</v>
      </c>
      <c r="Q647" s="21">
        <f t="shared" si="104"/>
        <v>189032.2712</v>
      </c>
      <c r="R647" s="21">
        <f t="shared" si="105"/>
        <v>184922.874</v>
      </c>
      <c r="S647" s="49">
        <f t="shared" si="72"/>
        <v>12.49999863</v>
      </c>
    </row>
    <row r="648" ht="11.25" customHeight="1" outlineLevel="4">
      <c r="A648" s="45"/>
      <c r="B648" s="45" t="s">
        <v>1099</v>
      </c>
      <c r="C648" s="45" t="s">
        <v>871</v>
      </c>
      <c r="D648" s="45" t="s">
        <v>1082</v>
      </c>
      <c r="E648" s="48">
        <v>0.02</v>
      </c>
      <c r="F648" s="47"/>
      <c r="G648" s="50">
        <v>1170100.63</v>
      </c>
      <c r="H648" s="50">
        <v>936080.5</v>
      </c>
      <c r="J648" s="17"/>
      <c r="K648" s="17" t="s">
        <v>1099</v>
      </c>
      <c r="L648" s="17" t="s">
        <v>871</v>
      </c>
      <c r="M648" s="17" t="s">
        <v>1082</v>
      </c>
      <c r="N648" s="22">
        <v>0.02</v>
      </c>
      <c r="O648" s="21">
        <v>1170100.63</v>
      </c>
      <c r="P648" s="21">
        <f t="shared" si="103"/>
        <v>1111595.599</v>
      </c>
      <c r="Q648" s="21">
        <f t="shared" si="104"/>
        <v>1076492.58</v>
      </c>
      <c r="R648" s="21">
        <f t="shared" si="105"/>
        <v>1053090.567</v>
      </c>
      <c r="S648" s="49">
        <f t="shared" si="72"/>
        <v>12.50000048</v>
      </c>
    </row>
    <row r="649" ht="11.25" customHeight="1" outlineLevel="4">
      <c r="A649" s="45"/>
      <c r="B649" s="45" t="s">
        <v>1100</v>
      </c>
      <c r="C649" s="45" t="s">
        <v>871</v>
      </c>
      <c r="D649" s="45" t="s">
        <v>1082</v>
      </c>
      <c r="E649" s="57">
        <v>0.002</v>
      </c>
      <c r="F649" s="47"/>
      <c r="G649" s="50">
        <v>157537.5</v>
      </c>
      <c r="H649" s="50">
        <v>126030.0</v>
      </c>
      <c r="J649" s="17"/>
      <c r="K649" s="17" t="s">
        <v>1100</v>
      </c>
      <c r="L649" s="17" t="s">
        <v>871</v>
      </c>
      <c r="M649" s="17" t="s">
        <v>1082</v>
      </c>
      <c r="N649" s="27">
        <v>0.002</v>
      </c>
      <c r="O649" s="21">
        <v>157537.5</v>
      </c>
      <c r="P649" s="21">
        <f t="shared" si="103"/>
        <v>149660.625</v>
      </c>
      <c r="Q649" s="21">
        <f t="shared" si="104"/>
        <v>144934.5</v>
      </c>
      <c r="R649" s="21">
        <f t="shared" si="105"/>
        <v>141783.75</v>
      </c>
      <c r="S649" s="49">
        <f t="shared" si="72"/>
        <v>12.5</v>
      </c>
    </row>
    <row r="650" ht="11.25" customHeight="1" outlineLevel="4">
      <c r="A650" s="45"/>
      <c r="B650" s="45" t="s">
        <v>1101</v>
      </c>
      <c r="C650" s="45" t="s">
        <v>871</v>
      </c>
      <c r="D650" s="45" t="s">
        <v>1082</v>
      </c>
      <c r="E650" s="57">
        <v>0.003</v>
      </c>
      <c r="F650" s="47"/>
      <c r="G650" s="50">
        <v>116416.66</v>
      </c>
      <c r="H650" s="50">
        <v>93133.33</v>
      </c>
      <c r="J650" s="17"/>
      <c r="K650" s="17" t="s">
        <v>1101</v>
      </c>
      <c r="L650" s="17" t="s">
        <v>871</v>
      </c>
      <c r="M650" s="17" t="s">
        <v>1082</v>
      </c>
      <c r="N650" s="27">
        <v>0.003</v>
      </c>
      <c r="O650" s="21">
        <v>116416.66</v>
      </c>
      <c r="P650" s="21">
        <f t="shared" si="103"/>
        <v>110595.827</v>
      </c>
      <c r="Q650" s="21">
        <f t="shared" si="104"/>
        <v>107103.3272</v>
      </c>
      <c r="R650" s="21">
        <f t="shared" si="105"/>
        <v>104774.994</v>
      </c>
      <c r="S650" s="49">
        <f t="shared" si="72"/>
        <v>12.49999758</v>
      </c>
    </row>
    <row r="651" ht="11.25" customHeight="1" outlineLevel="4">
      <c r="A651" s="45"/>
      <c r="B651" s="45" t="s">
        <v>1102</v>
      </c>
      <c r="C651" s="45" t="s">
        <v>871</v>
      </c>
      <c r="D651" s="45" t="s">
        <v>1082</v>
      </c>
      <c r="E651" s="57">
        <v>0.017</v>
      </c>
      <c r="F651" s="47"/>
      <c r="G651" s="50">
        <v>226355.89</v>
      </c>
      <c r="H651" s="50">
        <v>181084.71</v>
      </c>
      <c r="J651" s="17"/>
      <c r="K651" s="17" t="s">
        <v>1102</v>
      </c>
      <c r="L651" s="17" t="s">
        <v>871</v>
      </c>
      <c r="M651" s="17" t="s">
        <v>1082</v>
      </c>
      <c r="N651" s="27">
        <v>0.017</v>
      </c>
      <c r="O651" s="21">
        <v>226355.89</v>
      </c>
      <c r="P651" s="21">
        <f t="shared" si="103"/>
        <v>215038.0955</v>
      </c>
      <c r="Q651" s="21">
        <f t="shared" si="104"/>
        <v>208247.4188</v>
      </c>
      <c r="R651" s="21">
        <f t="shared" si="105"/>
        <v>203720.301</v>
      </c>
      <c r="S651" s="49">
        <f t="shared" si="72"/>
        <v>12.50000124</v>
      </c>
    </row>
    <row r="652" ht="33.75" customHeight="1" outlineLevel="4">
      <c r="A652" s="45"/>
      <c r="B652" s="45" t="s">
        <v>1103</v>
      </c>
      <c r="C652" s="45" t="s">
        <v>871</v>
      </c>
      <c r="D652" s="45" t="s">
        <v>879</v>
      </c>
      <c r="E652" s="58">
        <v>0.1</v>
      </c>
      <c r="F652" s="47"/>
      <c r="G652" s="50">
        <v>546375.0</v>
      </c>
      <c r="H652" s="50">
        <v>437100.0</v>
      </c>
      <c r="J652" s="17"/>
      <c r="K652" s="17" t="s">
        <v>1103</v>
      </c>
      <c r="L652" s="17" t="s">
        <v>871</v>
      </c>
      <c r="M652" s="17" t="s">
        <v>879</v>
      </c>
      <c r="N652" s="28">
        <v>0.1</v>
      </c>
      <c r="O652" s="21">
        <v>546375.0</v>
      </c>
      <c r="P652" s="21">
        <f t="shared" si="103"/>
        <v>519056.25</v>
      </c>
      <c r="Q652" s="21">
        <f t="shared" si="104"/>
        <v>502665</v>
      </c>
      <c r="R652" s="21">
        <f t="shared" si="105"/>
        <v>491737.5</v>
      </c>
      <c r="S652" s="49">
        <f t="shared" si="72"/>
        <v>12.5</v>
      </c>
    </row>
    <row r="653" ht="11.25" customHeight="1" outlineLevel="4">
      <c r="A653" s="45"/>
      <c r="B653" s="45" t="s">
        <v>1104</v>
      </c>
      <c r="C653" s="45" t="s">
        <v>871</v>
      </c>
      <c r="D653" s="45" t="s">
        <v>1084</v>
      </c>
      <c r="E653" s="58">
        <v>0.1</v>
      </c>
      <c r="F653" s="47"/>
      <c r="G653" s="50">
        <v>86722.5</v>
      </c>
      <c r="H653" s="50">
        <v>69378.0</v>
      </c>
      <c r="J653" s="17"/>
      <c r="K653" s="17" t="s">
        <v>1104</v>
      </c>
      <c r="L653" s="17" t="s">
        <v>871</v>
      </c>
      <c r="M653" s="17" t="s">
        <v>1084</v>
      </c>
      <c r="N653" s="28">
        <v>0.1</v>
      </c>
      <c r="O653" s="21">
        <v>86722.5</v>
      </c>
      <c r="P653" s="21">
        <f t="shared" si="103"/>
        <v>82386.375</v>
      </c>
      <c r="Q653" s="21">
        <f t="shared" si="104"/>
        <v>79784.7</v>
      </c>
      <c r="R653" s="21">
        <f t="shared" si="105"/>
        <v>78050.25</v>
      </c>
      <c r="S653" s="49">
        <f t="shared" si="72"/>
        <v>12.5</v>
      </c>
    </row>
    <row r="654" ht="11.25" customHeight="1" outlineLevel="4">
      <c r="A654" s="45"/>
      <c r="B654" s="45" t="s">
        <v>1105</v>
      </c>
      <c r="C654" s="45" t="s">
        <v>871</v>
      </c>
      <c r="D654" s="45" t="s">
        <v>1087</v>
      </c>
      <c r="E654" s="57">
        <v>0.011</v>
      </c>
      <c r="F654" s="47"/>
      <c r="G654" s="50">
        <v>3774907.95</v>
      </c>
      <c r="H654" s="50">
        <v>3019926.36</v>
      </c>
      <c r="J654" s="17"/>
      <c r="K654" s="17" t="s">
        <v>1105</v>
      </c>
      <c r="L654" s="17" t="s">
        <v>871</v>
      </c>
      <c r="M654" s="17" t="s">
        <v>1087</v>
      </c>
      <c r="N654" s="27">
        <v>0.011</v>
      </c>
      <c r="O654" s="21">
        <v>3774907.95</v>
      </c>
      <c r="P654" s="21">
        <f t="shared" si="103"/>
        <v>3586162.553</v>
      </c>
      <c r="Q654" s="21">
        <f t="shared" si="104"/>
        <v>3472915.314</v>
      </c>
      <c r="R654" s="21">
        <f t="shared" si="105"/>
        <v>3397417.155</v>
      </c>
      <c r="S654" s="49">
        <f t="shared" si="72"/>
        <v>12.5</v>
      </c>
    </row>
    <row r="655" ht="11.25" customHeight="1" outlineLevel="4">
      <c r="A655" s="45"/>
      <c r="B655" s="45" t="s">
        <v>1106</v>
      </c>
      <c r="C655" s="45" t="s">
        <v>871</v>
      </c>
      <c r="D655" s="45" t="s">
        <v>1087</v>
      </c>
      <c r="E655" s="48">
        <v>0.15</v>
      </c>
      <c r="F655" s="47"/>
      <c r="G655" s="50">
        <v>318750.0</v>
      </c>
      <c r="H655" s="50">
        <v>255000.0</v>
      </c>
      <c r="J655" s="17"/>
      <c r="K655" s="17" t="s">
        <v>1106</v>
      </c>
      <c r="L655" s="17" t="s">
        <v>871</v>
      </c>
      <c r="M655" s="17" t="s">
        <v>1087</v>
      </c>
      <c r="N655" s="22">
        <v>0.15</v>
      </c>
      <c r="O655" s="21">
        <v>318750.0</v>
      </c>
      <c r="P655" s="21">
        <f t="shared" si="103"/>
        <v>302812.5</v>
      </c>
      <c r="Q655" s="21">
        <f t="shared" si="104"/>
        <v>293250</v>
      </c>
      <c r="R655" s="21">
        <f t="shared" si="105"/>
        <v>286875</v>
      </c>
      <c r="S655" s="49">
        <f t="shared" si="72"/>
        <v>12.5</v>
      </c>
    </row>
    <row r="656" ht="11.25" customHeight="1" outlineLevel="4">
      <c r="A656" s="45"/>
      <c r="B656" s="45" t="s">
        <v>1107</v>
      </c>
      <c r="C656" s="45" t="s">
        <v>871</v>
      </c>
      <c r="D656" s="45" t="s">
        <v>1084</v>
      </c>
      <c r="E656" s="57">
        <v>0.182</v>
      </c>
      <c r="F656" s="47"/>
      <c r="G656" s="50">
        <v>67797.46</v>
      </c>
      <c r="H656" s="50">
        <v>54237.97</v>
      </c>
      <c r="J656" s="17"/>
      <c r="K656" s="17" t="s">
        <v>1107</v>
      </c>
      <c r="L656" s="17" t="s">
        <v>871</v>
      </c>
      <c r="M656" s="17" t="s">
        <v>1084</v>
      </c>
      <c r="N656" s="27">
        <v>0.182</v>
      </c>
      <c r="O656" s="21">
        <v>67797.46</v>
      </c>
      <c r="P656" s="21">
        <f t="shared" si="103"/>
        <v>64407.587</v>
      </c>
      <c r="Q656" s="21">
        <f t="shared" si="104"/>
        <v>62373.6632</v>
      </c>
      <c r="R656" s="21">
        <f t="shared" si="105"/>
        <v>61017.714</v>
      </c>
      <c r="S656" s="49">
        <f t="shared" si="72"/>
        <v>12.49999585</v>
      </c>
    </row>
    <row r="657" ht="11.25" customHeight="1" outlineLevel="4">
      <c r="A657" s="45"/>
      <c r="B657" s="45" t="s">
        <v>1108</v>
      </c>
      <c r="C657" s="45" t="s">
        <v>871</v>
      </c>
      <c r="D657" s="45" t="s">
        <v>1084</v>
      </c>
      <c r="E657" s="57">
        <v>0.044</v>
      </c>
      <c r="F657" s="47"/>
      <c r="G657" s="50">
        <v>156023.58</v>
      </c>
      <c r="H657" s="50">
        <v>124818.86</v>
      </c>
      <c r="J657" s="17"/>
      <c r="K657" s="17" t="s">
        <v>1108</v>
      </c>
      <c r="L657" s="17" t="s">
        <v>871</v>
      </c>
      <c r="M657" s="17" t="s">
        <v>1084</v>
      </c>
      <c r="N657" s="27">
        <v>0.044</v>
      </c>
      <c r="O657" s="21">
        <v>156023.58</v>
      </c>
      <c r="P657" s="21">
        <f t="shared" si="103"/>
        <v>148222.401</v>
      </c>
      <c r="Q657" s="21">
        <f t="shared" si="104"/>
        <v>143541.6936</v>
      </c>
      <c r="R657" s="21">
        <f t="shared" si="105"/>
        <v>140421.222</v>
      </c>
      <c r="S657" s="49">
        <f t="shared" si="72"/>
        <v>12.50000361</v>
      </c>
    </row>
    <row r="658" ht="11.25" customHeight="1" outlineLevel="4">
      <c r="A658" s="45"/>
      <c r="B658" s="45" t="s">
        <v>1109</v>
      </c>
      <c r="C658" s="45" t="s">
        <v>871</v>
      </c>
      <c r="D658" s="45" t="s">
        <v>1084</v>
      </c>
      <c r="E658" s="57">
        <v>0.521</v>
      </c>
      <c r="F658" s="47"/>
      <c r="G658" s="50">
        <v>41546.3</v>
      </c>
      <c r="H658" s="50">
        <v>33237.04</v>
      </c>
      <c r="J658" s="17"/>
      <c r="K658" s="17" t="s">
        <v>1109</v>
      </c>
      <c r="L658" s="17" t="s">
        <v>871</v>
      </c>
      <c r="M658" s="17" t="s">
        <v>1084</v>
      </c>
      <c r="N658" s="27">
        <v>0.521</v>
      </c>
      <c r="O658" s="21">
        <v>41546.3</v>
      </c>
      <c r="P658" s="21">
        <f t="shared" si="103"/>
        <v>39468.985</v>
      </c>
      <c r="Q658" s="21">
        <f t="shared" si="104"/>
        <v>38222.596</v>
      </c>
      <c r="R658" s="21">
        <f t="shared" si="105"/>
        <v>37391.67</v>
      </c>
      <c r="S658" s="49">
        <f t="shared" si="72"/>
        <v>12.5</v>
      </c>
    </row>
    <row r="659" ht="11.25" customHeight="1" outlineLevel="3">
      <c r="A659" s="42"/>
      <c r="B659" s="42" t="s">
        <v>1110</v>
      </c>
      <c r="C659" s="42"/>
      <c r="D659" s="43"/>
      <c r="E659" s="43"/>
      <c r="F659" s="44"/>
      <c r="G659" s="44"/>
      <c r="H659" s="44"/>
      <c r="J659" s="18"/>
      <c r="K659" s="18" t="s">
        <v>1110</v>
      </c>
      <c r="L659" s="18"/>
      <c r="M659" s="19"/>
      <c r="N659" s="19"/>
      <c r="O659" s="21"/>
      <c r="P659" s="21"/>
      <c r="Q659" s="21"/>
      <c r="R659" s="21"/>
      <c r="S659" s="49" t="str">
        <f t="shared" si="72"/>
        <v>#DIV/0!</v>
      </c>
    </row>
    <row r="660" ht="11.25" customHeight="1" outlineLevel="4">
      <c r="A660" s="45"/>
      <c r="B660" s="45" t="s">
        <v>1111</v>
      </c>
      <c r="C660" s="45" t="s">
        <v>871</v>
      </c>
      <c r="D660" s="45" t="s">
        <v>1010</v>
      </c>
      <c r="E660" s="57">
        <v>0.049</v>
      </c>
      <c r="F660" s="47"/>
      <c r="G660" s="50">
        <v>126266.08</v>
      </c>
      <c r="H660" s="50">
        <v>101012.86</v>
      </c>
      <c r="J660" s="17"/>
      <c r="K660" s="17" t="s">
        <v>1111</v>
      </c>
      <c r="L660" s="17" t="s">
        <v>871</v>
      </c>
      <c r="M660" s="17" t="s">
        <v>1010</v>
      </c>
      <c r="N660" s="27">
        <v>0.049</v>
      </c>
      <c r="O660" s="21">
        <v>126266.08</v>
      </c>
      <c r="P660" s="21">
        <f t="shared" ref="P660:P666" si="106">O660-(O660*5%)</f>
        <v>119952.776</v>
      </c>
      <c r="Q660" s="21">
        <f t="shared" ref="Q660:Q666" si="107">O660-(O660*8%)</f>
        <v>116164.7936</v>
      </c>
      <c r="R660" s="21">
        <f t="shared" ref="R660:R666" si="108">O660-(O660*10%)</f>
        <v>113639.472</v>
      </c>
      <c r="S660" s="49">
        <f t="shared" si="72"/>
        <v>12.50000445</v>
      </c>
    </row>
    <row r="661" ht="33.75" customHeight="1" outlineLevel="4">
      <c r="A661" s="45"/>
      <c r="B661" s="45" t="s">
        <v>1112</v>
      </c>
      <c r="C661" s="45" t="s">
        <v>871</v>
      </c>
      <c r="D661" s="45" t="s">
        <v>879</v>
      </c>
      <c r="E661" s="48">
        <v>0.69</v>
      </c>
      <c r="F661" s="47"/>
      <c r="G661" s="50">
        <v>177453.75</v>
      </c>
      <c r="H661" s="50">
        <v>141963.0</v>
      </c>
      <c r="J661" s="17"/>
      <c r="K661" s="17" t="s">
        <v>1112</v>
      </c>
      <c r="L661" s="17" t="s">
        <v>871</v>
      </c>
      <c r="M661" s="17" t="s">
        <v>879</v>
      </c>
      <c r="N661" s="22">
        <v>0.69</v>
      </c>
      <c r="O661" s="21">
        <v>177453.75</v>
      </c>
      <c r="P661" s="21">
        <f t="shared" si="106"/>
        <v>168581.0625</v>
      </c>
      <c r="Q661" s="21">
        <f t="shared" si="107"/>
        <v>163257.45</v>
      </c>
      <c r="R661" s="21">
        <f t="shared" si="108"/>
        <v>159708.375</v>
      </c>
      <c r="S661" s="49">
        <f t="shared" si="72"/>
        <v>12.5</v>
      </c>
    </row>
    <row r="662" ht="11.25" customHeight="1" outlineLevel="4">
      <c r="A662" s="45"/>
      <c r="B662" s="45" t="s">
        <v>1113</v>
      </c>
      <c r="C662" s="45" t="s">
        <v>871</v>
      </c>
      <c r="D662" s="45" t="s">
        <v>1010</v>
      </c>
      <c r="E662" s="48">
        <v>0.35</v>
      </c>
      <c r="F662" s="47"/>
      <c r="G662" s="50">
        <v>105832.5</v>
      </c>
      <c r="H662" s="50">
        <v>84666.0</v>
      </c>
      <c r="J662" s="17"/>
      <c r="K662" s="17" t="s">
        <v>1113</v>
      </c>
      <c r="L662" s="17" t="s">
        <v>871</v>
      </c>
      <c r="M662" s="17" t="s">
        <v>1010</v>
      </c>
      <c r="N662" s="22">
        <v>0.35</v>
      </c>
      <c r="O662" s="21">
        <v>105832.5</v>
      </c>
      <c r="P662" s="21">
        <f t="shared" si="106"/>
        <v>100540.875</v>
      </c>
      <c r="Q662" s="21">
        <f t="shared" si="107"/>
        <v>97365.9</v>
      </c>
      <c r="R662" s="21">
        <f t="shared" si="108"/>
        <v>95249.25</v>
      </c>
      <c r="S662" s="49">
        <f t="shared" si="72"/>
        <v>12.5</v>
      </c>
    </row>
    <row r="663" ht="11.25" customHeight="1" outlineLevel="4">
      <c r="A663" s="45"/>
      <c r="B663" s="45" t="s">
        <v>1114</v>
      </c>
      <c r="C663" s="45" t="s">
        <v>871</v>
      </c>
      <c r="D663" s="45" t="s">
        <v>1010</v>
      </c>
      <c r="E663" s="58">
        <v>0.1</v>
      </c>
      <c r="F663" s="47"/>
      <c r="G663" s="50">
        <v>52812.5</v>
      </c>
      <c r="H663" s="50">
        <v>42250.0</v>
      </c>
      <c r="J663" s="17"/>
      <c r="K663" s="17" t="s">
        <v>1114</v>
      </c>
      <c r="L663" s="17" t="s">
        <v>871</v>
      </c>
      <c r="M663" s="17" t="s">
        <v>1010</v>
      </c>
      <c r="N663" s="28">
        <v>0.1</v>
      </c>
      <c r="O663" s="21">
        <v>52812.5</v>
      </c>
      <c r="P663" s="21">
        <f t="shared" si="106"/>
        <v>50171.875</v>
      </c>
      <c r="Q663" s="21">
        <f t="shared" si="107"/>
        <v>48587.5</v>
      </c>
      <c r="R663" s="21">
        <f t="shared" si="108"/>
        <v>47531.25</v>
      </c>
      <c r="S663" s="49">
        <f t="shared" si="72"/>
        <v>12.5</v>
      </c>
    </row>
    <row r="664" ht="11.25" customHeight="1" outlineLevel="4">
      <c r="A664" s="45"/>
      <c r="B664" s="45" t="s">
        <v>1115</v>
      </c>
      <c r="C664" s="45" t="s">
        <v>871</v>
      </c>
      <c r="D664" s="45" t="s">
        <v>1116</v>
      </c>
      <c r="E664" s="58">
        <v>0.2</v>
      </c>
      <c r="F664" s="47"/>
      <c r="G664" s="50">
        <v>118009.94</v>
      </c>
      <c r="H664" s="50">
        <v>94407.95</v>
      </c>
      <c r="J664" s="17"/>
      <c r="K664" s="17" t="s">
        <v>1115</v>
      </c>
      <c r="L664" s="17" t="s">
        <v>871</v>
      </c>
      <c r="M664" s="17" t="s">
        <v>1116</v>
      </c>
      <c r="N664" s="28">
        <v>0.2</v>
      </c>
      <c r="O664" s="21">
        <v>118009.94</v>
      </c>
      <c r="P664" s="21">
        <f t="shared" si="106"/>
        <v>112109.443</v>
      </c>
      <c r="Q664" s="21">
        <f t="shared" si="107"/>
        <v>108569.1448</v>
      </c>
      <c r="R664" s="21">
        <f t="shared" si="108"/>
        <v>106208.946</v>
      </c>
      <c r="S664" s="49">
        <f t="shared" si="72"/>
        <v>12.50000238</v>
      </c>
    </row>
    <row r="665" ht="11.25" customHeight="1" outlineLevel="4">
      <c r="A665" s="45"/>
      <c r="B665" s="45" t="s">
        <v>1117</v>
      </c>
      <c r="C665" s="45" t="s">
        <v>871</v>
      </c>
      <c r="D665" s="45" t="s">
        <v>1116</v>
      </c>
      <c r="E665" s="57">
        <v>0.187</v>
      </c>
      <c r="F665" s="47"/>
      <c r="G665" s="50">
        <v>107459.89</v>
      </c>
      <c r="H665" s="50">
        <v>85967.91</v>
      </c>
      <c r="J665" s="17"/>
      <c r="K665" s="17" t="s">
        <v>1117</v>
      </c>
      <c r="L665" s="17" t="s">
        <v>871</v>
      </c>
      <c r="M665" s="17" t="s">
        <v>1116</v>
      </c>
      <c r="N665" s="27">
        <v>0.187</v>
      </c>
      <c r="O665" s="21">
        <v>107459.89</v>
      </c>
      <c r="P665" s="21">
        <f t="shared" si="106"/>
        <v>102086.8955</v>
      </c>
      <c r="Q665" s="21">
        <f t="shared" si="107"/>
        <v>98863.0988</v>
      </c>
      <c r="R665" s="21">
        <f t="shared" si="108"/>
        <v>96713.901</v>
      </c>
      <c r="S665" s="49">
        <f t="shared" si="72"/>
        <v>12.50000262</v>
      </c>
    </row>
    <row r="666" ht="33.75" customHeight="1" outlineLevel="4">
      <c r="A666" s="45"/>
      <c r="B666" s="45" t="s">
        <v>1118</v>
      </c>
      <c r="C666" s="45" t="s">
        <v>871</v>
      </c>
      <c r="D666" s="45" t="s">
        <v>879</v>
      </c>
      <c r="E666" s="48">
        <v>0.55</v>
      </c>
      <c r="F666" s="47"/>
      <c r="G666" s="50">
        <v>272681.2</v>
      </c>
      <c r="H666" s="50">
        <v>218144.96</v>
      </c>
      <c r="J666" s="17"/>
      <c r="K666" s="17" t="s">
        <v>1118</v>
      </c>
      <c r="L666" s="17" t="s">
        <v>871</v>
      </c>
      <c r="M666" s="17" t="s">
        <v>879</v>
      </c>
      <c r="N666" s="22">
        <v>0.55</v>
      </c>
      <c r="O666" s="21">
        <v>272681.2</v>
      </c>
      <c r="P666" s="21">
        <f t="shared" si="106"/>
        <v>259047.14</v>
      </c>
      <c r="Q666" s="21">
        <f t="shared" si="107"/>
        <v>250866.704</v>
      </c>
      <c r="R666" s="21">
        <f t="shared" si="108"/>
        <v>245413.08</v>
      </c>
      <c r="S666" s="49">
        <f t="shared" si="72"/>
        <v>12.5</v>
      </c>
    </row>
    <row r="667" ht="11.25" customHeight="1" outlineLevel="3">
      <c r="A667" s="42"/>
      <c r="B667" s="42" t="s">
        <v>1119</v>
      </c>
      <c r="C667" s="42"/>
      <c r="D667" s="43"/>
      <c r="E667" s="43"/>
      <c r="F667" s="44"/>
      <c r="G667" s="44"/>
      <c r="H667" s="44"/>
      <c r="J667" s="18"/>
      <c r="K667" s="18" t="s">
        <v>1119</v>
      </c>
      <c r="L667" s="18"/>
      <c r="M667" s="19"/>
      <c r="N667" s="19"/>
      <c r="O667" s="21"/>
      <c r="P667" s="21"/>
      <c r="Q667" s="21"/>
      <c r="R667" s="21"/>
      <c r="S667" s="49" t="str">
        <f t="shared" si="72"/>
        <v>#DIV/0!</v>
      </c>
    </row>
    <row r="668" ht="33.75" customHeight="1" outlineLevel="4">
      <c r="A668" s="45"/>
      <c r="B668" s="45" t="s">
        <v>1120</v>
      </c>
      <c r="C668" s="45" t="s">
        <v>871</v>
      </c>
      <c r="D668" s="45" t="s">
        <v>879</v>
      </c>
      <c r="E668" s="57">
        <v>0.609</v>
      </c>
      <c r="F668" s="47"/>
      <c r="G668" s="50">
        <v>50726.66</v>
      </c>
      <c r="H668" s="50">
        <v>40581.33</v>
      </c>
      <c r="J668" s="17"/>
      <c r="K668" s="17" t="s">
        <v>1120</v>
      </c>
      <c r="L668" s="17" t="s">
        <v>871</v>
      </c>
      <c r="M668" s="17" t="s">
        <v>879</v>
      </c>
      <c r="N668" s="27">
        <v>0.609</v>
      </c>
      <c r="O668" s="21">
        <v>50726.66</v>
      </c>
      <c r="P668" s="21">
        <f t="shared" ref="P668:P685" si="109">O668-(O668*5%)</f>
        <v>48190.327</v>
      </c>
      <c r="Q668" s="21">
        <f t="shared" ref="Q668:Q685" si="110">O668-(O668*8%)</f>
        <v>46668.5272</v>
      </c>
      <c r="R668" s="21">
        <f t="shared" ref="R668:R685" si="111">O668-(O668*10%)</f>
        <v>45653.994</v>
      </c>
      <c r="S668" s="49">
        <f t="shared" si="72"/>
        <v>12.49999446</v>
      </c>
    </row>
    <row r="669" ht="11.25" customHeight="1" outlineLevel="4">
      <c r="A669" s="45"/>
      <c r="B669" s="45" t="s">
        <v>1121</v>
      </c>
      <c r="C669" s="45" t="s">
        <v>871</v>
      </c>
      <c r="D669" s="45" t="s">
        <v>1122</v>
      </c>
      <c r="E669" s="57">
        <v>0.209</v>
      </c>
      <c r="F669" s="47"/>
      <c r="G669" s="50">
        <v>72051.68</v>
      </c>
      <c r="H669" s="50">
        <v>57641.34</v>
      </c>
      <c r="J669" s="17"/>
      <c r="K669" s="17" t="s">
        <v>1121</v>
      </c>
      <c r="L669" s="17" t="s">
        <v>871</v>
      </c>
      <c r="M669" s="17" t="s">
        <v>1122</v>
      </c>
      <c r="N669" s="27">
        <v>0.209</v>
      </c>
      <c r="O669" s="21">
        <v>72051.68</v>
      </c>
      <c r="P669" s="21">
        <f t="shared" si="109"/>
        <v>68449.096</v>
      </c>
      <c r="Q669" s="21">
        <f t="shared" si="110"/>
        <v>66287.5456</v>
      </c>
      <c r="R669" s="21">
        <f t="shared" si="111"/>
        <v>64846.512</v>
      </c>
      <c r="S669" s="49">
        <f t="shared" si="72"/>
        <v>12.50000781</v>
      </c>
    </row>
    <row r="670" ht="11.25" customHeight="1" outlineLevel="4">
      <c r="A670" s="45"/>
      <c r="B670" s="45" t="s">
        <v>1123</v>
      </c>
      <c r="C670" s="45" t="s">
        <v>871</v>
      </c>
      <c r="D670" s="45" t="s">
        <v>1124</v>
      </c>
      <c r="E670" s="57">
        <v>0.325</v>
      </c>
      <c r="F670" s="47"/>
      <c r="G670" s="50">
        <v>101640.0</v>
      </c>
      <c r="H670" s="50">
        <v>81312.0</v>
      </c>
      <c r="J670" s="17"/>
      <c r="K670" s="17" t="s">
        <v>1123</v>
      </c>
      <c r="L670" s="17" t="s">
        <v>871</v>
      </c>
      <c r="M670" s="17" t="s">
        <v>1124</v>
      </c>
      <c r="N670" s="27">
        <v>0.325</v>
      </c>
      <c r="O670" s="21">
        <v>101640.0</v>
      </c>
      <c r="P670" s="21">
        <f t="shared" si="109"/>
        <v>96558</v>
      </c>
      <c r="Q670" s="21">
        <f t="shared" si="110"/>
        <v>93508.8</v>
      </c>
      <c r="R670" s="21">
        <f t="shared" si="111"/>
        <v>91476</v>
      </c>
      <c r="S670" s="49">
        <f t="shared" si="72"/>
        <v>12.5</v>
      </c>
    </row>
    <row r="671" ht="11.25" customHeight="1" outlineLevel="4">
      <c r="A671" s="45"/>
      <c r="B671" s="45" t="s">
        <v>1125</v>
      </c>
      <c r="C671" s="45" t="s">
        <v>871</v>
      </c>
      <c r="D671" s="45" t="s">
        <v>1122</v>
      </c>
      <c r="E671" s="58">
        <v>0.2</v>
      </c>
      <c r="F671" s="47"/>
      <c r="G671" s="50">
        <v>160545.0</v>
      </c>
      <c r="H671" s="50">
        <v>128436.0</v>
      </c>
      <c r="J671" s="17"/>
      <c r="K671" s="17" t="s">
        <v>1125</v>
      </c>
      <c r="L671" s="17" t="s">
        <v>871</v>
      </c>
      <c r="M671" s="17" t="s">
        <v>1122</v>
      </c>
      <c r="N671" s="28">
        <v>0.2</v>
      </c>
      <c r="O671" s="21">
        <v>160545.0</v>
      </c>
      <c r="P671" s="21">
        <f t="shared" si="109"/>
        <v>152517.75</v>
      </c>
      <c r="Q671" s="21">
        <f t="shared" si="110"/>
        <v>147701.4</v>
      </c>
      <c r="R671" s="21">
        <f t="shared" si="111"/>
        <v>144490.5</v>
      </c>
      <c r="S671" s="49">
        <f t="shared" si="72"/>
        <v>12.5</v>
      </c>
    </row>
    <row r="672" ht="11.25" customHeight="1" outlineLevel="4">
      <c r="A672" s="45"/>
      <c r="B672" s="45" t="s">
        <v>1126</v>
      </c>
      <c r="C672" s="45" t="s">
        <v>871</v>
      </c>
      <c r="D672" s="45" t="s">
        <v>1122</v>
      </c>
      <c r="E672" s="57">
        <v>0.218</v>
      </c>
      <c r="F672" s="47"/>
      <c r="G672" s="50">
        <v>144906.19</v>
      </c>
      <c r="H672" s="50">
        <v>115924.95</v>
      </c>
      <c r="J672" s="17"/>
      <c r="K672" s="17" t="s">
        <v>1126</v>
      </c>
      <c r="L672" s="17" t="s">
        <v>871</v>
      </c>
      <c r="M672" s="17" t="s">
        <v>1122</v>
      </c>
      <c r="N672" s="27">
        <v>0.218</v>
      </c>
      <c r="O672" s="21">
        <v>144906.19</v>
      </c>
      <c r="P672" s="21">
        <f t="shared" si="109"/>
        <v>137660.8805</v>
      </c>
      <c r="Q672" s="21">
        <f t="shared" si="110"/>
        <v>133313.6948</v>
      </c>
      <c r="R672" s="21">
        <f t="shared" si="111"/>
        <v>130415.571</v>
      </c>
      <c r="S672" s="49">
        <f t="shared" si="72"/>
        <v>12.50000194</v>
      </c>
    </row>
    <row r="673" ht="11.25" customHeight="1" outlineLevel="4">
      <c r="A673" s="45"/>
      <c r="B673" s="45" t="s">
        <v>1127</v>
      </c>
      <c r="C673" s="45" t="s">
        <v>871</v>
      </c>
      <c r="D673" s="45" t="s">
        <v>1124</v>
      </c>
      <c r="E673" s="57">
        <v>0.073</v>
      </c>
      <c r="F673" s="47"/>
      <c r="G673" s="50">
        <v>54506.16</v>
      </c>
      <c r="H673" s="50">
        <v>43604.93</v>
      </c>
      <c r="J673" s="17"/>
      <c r="K673" s="17" t="s">
        <v>1127</v>
      </c>
      <c r="L673" s="17" t="s">
        <v>871</v>
      </c>
      <c r="M673" s="17" t="s">
        <v>1124</v>
      </c>
      <c r="N673" s="27">
        <v>0.073</v>
      </c>
      <c r="O673" s="21">
        <v>54506.16</v>
      </c>
      <c r="P673" s="21">
        <f t="shared" si="109"/>
        <v>51780.852</v>
      </c>
      <c r="Q673" s="21">
        <f t="shared" si="110"/>
        <v>50145.6672</v>
      </c>
      <c r="R673" s="21">
        <f t="shared" si="111"/>
        <v>49055.544</v>
      </c>
      <c r="S673" s="49">
        <f t="shared" si="72"/>
        <v>12.49999484</v>
      </c>
    </row>
    <row r="674" ht="11.25" customHeight="1" outlineLevel="4">
      <c r="A674" s="45"/>
      <c r="B674" s="45" t="s">
        <v>1128</v>
      </c>
      <c r="C674" s="45" t="s">
        <v>871</v>
      </c>
      <c r="D674" s="45" t="s">
        <v>1124</v>
      </c>
      <c r="E674" s="57">
        <v>0.085</v>
      </c>
      <c r="F674" s="47"/>
      <c r="G674" s="50">
        <v>38431.33</v>
      </c>
      <c r="H674" s="50">
        <v>30745.06</v>
      </c>
      <c r="J674" s="17"/>
      <c r="K674" s="17" t="s">
        <v>1128</v>
      </c>
      <c r="L674" s="17" t="s">
        <v>871</v>
      </c>
      <c r="M674" s="17" t="s">
        <v>1124</v>
      </c>
      <c r="N674" s="27">
        <v>0.085</v>
      </c>
      <c r="O674" s="21">
        <v>38431.33</v>
      </c>
      <c r="P674" s="21">
        <f t="shared" si="109"/>
        <v>36509.7635</v>
      </c>
      <c r="Q674" s="21">
        <f t="shared" si="110"/>
        <v>35356.8236</v>
      </c>
      <c r="R674" s="21">
        <f t="shared" si="111"/>
        <v>34588.197</v>
      </c>
      <c r="S674" s="49">
        <f t="shared" si="72"/>
        <v>12.50001464</v>
      </c>
    </row>
    <row r="675" ht="11.25" customHeight="1" outlineLevel="4">
      <c r="A675" s="45"/>
      <c r="B675" s="45" t="s">
        <v>1129</v>
      </c>
      <c r="C675" s="45" t="s">
        <v>871</v>
      </c>
      <c r="D675" s="45" t="s">
        <v>1124</v>
      </c>
      <c r="E675" s="57">
        <v>3.541</v>
      </c>
      <c r="F675" s="47"/>
      <c r="G675" s="50">
        <v>55318.88</v>
      </c>
      <c r="H675" s="50">
        <v>44255.1</v>
      </c>
      <c r="J675" s="17"/>
      <c r="K675" s="17" t="s">
        <v>1129</v>
      </c>
      <c r="L675" s="17" t="s">
        <v>871</v>
      </c>
      <c r="M675" s="17" t="s">
        <v>1124</v>
      </c>
      <c r="N675" s="27">
        <v>3.541</v>
      </c>
      <c r="O675" s="21">
        <v>55318.88</v>
      </c>
      <c r="P675" s="21">
        <f t="shared" si="109"/>
        <v>52552.936</v>
      </c>
      <c r="Q675" s="21">
        <f t="shared" si="110"/>
        <v>50893.3696</v>
      </c>
      <c r="R675" s="21">
        <f t="shared" si="111"/>
        <v>49786.992</v>
      </c>
      <c r="S675" s="49">
        <f t="shared" si="72"/>
        <v>12.50001017</v>
      </c>
    </row>
    <row r="676" ht="11.25" customHeight="1" outlineLevel="4">
      <c r="A676" s="45"/>
      <c r="B676" s="45" t="s">
        <v>1130</v>
      </c>
      <c r="C676" s="45" t="s">
        <v>871</v>
      </c>
      <c r="D676" s="45" t="s">
        <v>1124</v>
      </c>
      <c r="E676" s="57">
        <v>0.119</v>
      </c>
      <c r="F676" s="47"/>
      <c r="G676" s="50">
        <v>84494.64</v>
      </c>
      <c r="H676" s="50">
        <v>67595.71</v>
      </c>
      <c r="J676" s="17"/>
      <c r="K676" s="17" t="s">
        <v>1130</v>
      </c>
      <c r="L676" s="17" t="s">
        <v>871</v>
      </c>
      <c r="M676" s="17" t="s">
        <v>1124</v>
      </c>
      <c r="N676" s="27">
        <v>0.119</v>
      </c>
      <c r="O676" s="21">
        <v>84494.64</v>
      </c>
      <c r="P676" s="21">
        <f t="shared" si="109"/>
        <v>80269.908</v>
      </c>
      <c r="Q676" s="21">
        <f t="shared" si="110"/>
        <v>77735.0688</v>
      </c>
      <c r="R676" s="21">
        <f t="shared" si="111"/>
        <v>76045.176</v>
      </c>
      <c r="S676" s="49">
        <f t="shared" si="72"/>
        <v>12.50000333</v>
      </c>
    </row>
    <row r="677" ht="11.25" customHeight="1" outlineLevel="4">
      <c r="A677" s="45"/>
      <c r="B677" s="45" t="s">
        <v>1131</v>
      </c>
      <c r="C677" s="45" t="s">
        <v>871</v>
      </c>
      <c r="D677" s="45" t="s">
        <v>1124</v>
      </c>
      <c r="E677" s="57">
        <v>0.074</v>
      </c>
      <c r="F677" s="47"/>
      <c r="G677" s="50">
        <v>138932.26</v>
      </c>
      <c r="H677" s="50">
        <v>111145.81</v>
      </c>
      <c r="J677" s="17"/>
      <c r="K677" s="17" t="s">
        <v>1131</v>
      </c>
      <c r="L677" s="17" t="s">
        <v>871</v>
      </c>
      <c r="M677" s="17" t="s">
        <v>1124</v>
      </c>
      <c r="N677" s="27">
        <v>0.074</v>
      </c>
      <c r="O677" s="21">
        <v>138932.26</v>
      </c>
      <c r="P677" s="21">
        <f t="shared" si="109"/>
        <v>131985.647</v>
      </c>
      <c r="Q677" s="21">
        <f t="shared" si="110"/>
        <v>127817.6792</v>
      </c>
      <c r="R677" s="21">
        <f t="shared" si="111"/>
        <v>125039.034</v>
      </c>
      <c r="S677" s="49">
        <f t="shared" si="72"/>
        <v>12.49999798</v>
      </c>
    </row>
    <row r="678" ht="11.25" customHeight="1" outlineLevel="4">
      <c r="A678" s="45"/>
      <c r="B678" s="45" t="s">
        <v>1132</v>
      </c>
      <c r="C678" s="45" t="s">
        <v>871</v>
      </c>
      <c r="D678" s="45" t="s">
        <v>1124</v>
      </c>
      <c r="E678" s="48">
        <v>0.02</v>
      </c>
      <c r="F678" s="47"/>
      <c r="G678" s="50">
        <v>185755.63</v>
      </c>
      <c r="H678" s="50">
        <v>148604.5</v>
      </c>
      <c r="J678" s="17"/>
      <c r="K678" s="17" t="s">
        <v>1132</v>
      </c>
      <c r="L678" s="17" t="s">
        <v>871</v>
      </c>
      <c r="M678" s="17" t="s">
        <v>1124</v>
      </c>
      <c r="N678" s="22">
        <v>0.02</v>
      </c>
      <c r="O678" s="21">
        <v>185755.63</v>
      </c>
      <c r="P678" s="21">
        <f t="shared" si="109"/>
        <v>176467.8485</v>
      </c>
      <c r="Q678" s="21">
        <f t="shared" si="110"/>
        <v>170895.1796</v>
      </c>
      <c r="R678" s="21">
        <f t="shared" si="111"/>
        <v>167180.067</v>
      </c>
      <c r="S678" s="49">
        <f t="shared" si="72"/>
        <v>12.50000303</v>
      </c>
    </row>
    <row r="679" ht="11.25" customHeight="1" outlineLevel="4">
      <c r="A679" s="45"/>
      <c r="B679" s="45" t="s">
        <v>1133</v>
      </c>
      <c r="C679" s="45" t="s">
        <v>871</v>
      </c>
      <c r="D679" s="45" t="s">
        <v>1124</v>
      </c>
      <c r="E679" s="48">
        <v>0.02</v>
      </c>
      <c r="F679" s="47"/>
      <c r="G679" s="50">
        <v>63975.0</v>
      </c>
      <c r="H679" s="50">
        <v>51180.0</v>
      </c>
      <c r="J679" s="17"/>
      <c r="K679" s="17" t="s">
        <v>1133</v>
      </c>
      <c r="L679" s="17" t="s">
        <v>871</v>
      </c>
      <c r="M679" s="17" t="s">
        <v>1124</v>
      </c>
      <c r="N679" s="22">
        <v>0.02</v>
      </c>
      <c r="O679" s="21">
        <v>63975.0</v>
      </c>
      <c r="P679" s="21">
        <f t="shared" si="109"/>
        <v>60776.25</v>
      </c>
      <c r="Q679" s="21">
        <f t="shared" si="110"/>
        <v>58857</v>
      </c>
      <c r="R679" s="21">
        <f t="shared" si="111"/>
        <v>57577.5</v>
      </c>
      <c r="S679" s="49">
        <f t="shared" si="72"/>
        <v>12.5</v>
      </c>
    </row>
    <row r="680" ht="33.75" customHeight="1" outlineLevel="4">
      <c r="A680" s="45"/>
      <c r="B680" s="45" t="s">
        <v>1134</v>
      </c>
      <c r="C680" s="45" t="s">
        <v>871</v>
      </c>
      <c r="D680" s="45" t="s">
        <v>879</v>
      </c>
      <c r="E680" s="57">
        <v>0.459</v>
      </c>
      <c r="F680" s="47"/>
      <c r="G680" s="50">
        <v>65939.75</v>
      </c>
      <c r="H680" s="50">
        <v>52751.8</v>
      </c>
      <c r="J680" s="17"/>
      <c r="K680" s="17" t="s">
        <v>1134</v>
      </c>
      <c r="L680" s="17" t="s">
        <v>871</v>
      </c>
      <c r="M680" s="17" t="s">
        <v>879</v>
      </c>
      <c r="N680" s="27">
        <v>0.459</v>
      </c>
      <c r="O680" s="21">
        <v>65939.75</v>
      </c>
      <c r="P680" s="21">
        <f t="shared" si="109"/>
        <v>62642.7625</v>
      </c>
      <c r="Q680" s="21">
        <f t="shared" si="110"/>
        <v>60664.57</v>
      </c>
      <c r="R680" s="21">
        <f t="shared" si="111"/>
        <v>59345.775</v>
      </c>
      <c r="S680" s="49">
        <f t="shared" si="72"/>
        <v>12.5</v>
      </c>
    </row>
    <row r="681" ht="11.25" customHeight="1" outlineLevel="4">
      <c r="A681" s="45"/>
      <c r="B681" s="45" t="s">
        <v>1135</v>
      </c>
      <c r="C681" s="45" t="s">
        <v>871</v>
      </c>
      <c r="D681" s="45" t="s">
        <v>1124</v>
      </c>
      <c r="E681" s="57">
        <v>2.633</v>
      </c>
      <c r="F681" s="47"/>
      <c r="G681" s="50">
        <v>95474.54</v>
      </c>
      <c r="H681" s="50">
        <v>76379.63</v>
      </c>
      <c r="J681" s="17"/>
      <c r="K681" s="17" t="s">
        <v>1135</v>
      </c>
      <c r="L681" s="17" t="s">
        <v>871</v>
      </c>
      <c r="M681" s="17" t="s">
        <v>1124</v>
      </c>
      <c r="N681" s="27">
        <v>2.633</v>
      </c>
      <c r="O681" s="21">
        <v>95474.54</v>
      </c>
      <c r="P681" s="21">
        <f t="shared" si="109"/>
        <v>90700.813</v>
      </c>
      <c r="Q681" s="21">
        <f t="shared" si="110"/>
        <v>87836.5768</v>
      </c>
      <c r="R681" s="21">
        <f t="shared" si="111"/>
        <v>85927.086</v>
      </c>
      <c r="S681" s="49">
        <f t="shared" si="72"/>
        <v>12.50000295</v>
      </c>
    </row>
    <row r="682" ht="11.25" customHeight="1" outlineLevel="4">
      <c r="A682" s="45"/>
      <c r="B682" s="45" t="s">
        <v>1136</v>
      </c>
      <c r="C682" s="45" t="s">
        <v>871</v>
      </c>
      <c r="D682" s="45" t="s">
        <v>1124</v>
      </c>
      <c r="E682" s="57">
        <v>0.006</v>
      </c>
      <c r="F682" s="47"/>
      <c r="G682" s="50">
        <v>6189604.16</v>
      </c>
      <c r="H682" s="50">
        <v>4951683.33</v>
      </c>
      <c r="J682" s="17"/>
      <c r="K682" s="17" t="s">
        <v>1136</v>
      </c>
      <c r="L682" s="17" t="s">
        <v>871</v>
      </c>
      <c r="M682" s="17" t="s">
        <v>1124</v>
      </c>
      <c r="N682" s="27">
        <v>0.006</v>
      </c>
      <c r="O682" s="21">
        <v>6189604.16</v>
      </c>
      <c r="P682" s="21">
        <f t="shared" si="109"/>
        <v>5880123.952</v>
      </c>
      <c r="Q682" s="21">
        <f t="shared" si="110"/>
        <v>5694435.827</v>
      </c>
      <c r="R682" s="21">
        <f t="shared" si="111"/>
        <v>5570643.744</v>
      </c>
      <c r="S682" s="49">
        <f t="shared" si="72"/>
        <v>12.49999995</v>
      </c>
    </row>
    <row r="683" ht="11.25" customHeight="1" outlineLevel="4">
      <c r="A683" s="45"/>
      <c r="B683" s="45" t="s">
        <v>1137</v>
      </c>
      <c r="C683" s="45" t="s">
        <v>871</v>
      </c>
      <c r="D683" s="45" t="s">
        <v>1124</v>
      </c>
      <c r="E683" s="57">
        <v>0.075</v>
      </c>
      <c r="F683" s="47"/>
      <c r="G683" s="50">
        <v>79099.16</v>
      </c>
      <c r="H683" s="50">
        <v>63279.33</v>
      </c>
      <c r="J683" s="17"/>
      <c r="K683" s="17" t="s">
        <v>1137</v>
      </c>
      <c r="L683" s="17" t="s">
        <v>871</v>
      </c>
      <c r="M683" s="17" t="s">
        <v>1124</v>
      </c>
      <c r="N683" s="27">
        <v>0.075</v>
      </c>
      <c r="O683" s="21">
        <v>79099.16</v>
      </c>
      <c r="P683" s="21">
        <f t="shared" si="109"/>
        <v>75144.202</v>
      </c>
      <c r="Q683" s="21">
        <f t="shared" si="110"/>
        <v>72771.2272</v>
      </c>
      <c r="R683" s="21">
        <f t="shared" si="111"/>
        <v>71189.244</v>
      </c>
      <c r="S683" s="49">
        <f t="shared" si="72"/>
        <v>12.49999644</v>
      </c>
    </row>
    <row r="684" ht="11.25" customHeight="1" outlineLevel="4">
      <c r="A684" s="45"/>
      <c r="B684" s="45" t="s">
        <v>1138</v>
      </c>
      <c r="C684" s="45" t="s">
        <v>871</v>
      </c>
      <c r="D684" s="45" t="s">
        <v>1124</v>
      </c>
      <c r="E684" s="57">
        <v>0.007</v>
      </c>
      <c r="F684" s="47"/>
      <c r="G684" s="50">
        <v>796950.0</v>
      </c>
      <c r="H684" s="50">
        <v>637560.0</v>
      </c>
      <c r="J684" s="17"/>
      <c r="K684" s="17" t="s">
        <v>1138</v>
      </c>
      <c r="L684" s="17" t="s">
        <v>871</v>
      </c>
      <c r="M684" s="17" t="s">
        <v>1124</v>
      </c>
      <c r="N684" s="27">
        <v>0.007</v>
      </c>
      <c r="O684" s="21">
        <v>796950.0</v>
      </c>
      <c r="P684" s="21">
        <f t="shared" si="109"/>
        <v>757102.5</v>
      </c>
      <c r="Q684" s="21">
        <f t="shared" si="110"/>
        <v>733194</v>
      </c>
      <c r="R684" s="21">
        <f t="shared" si="111"/>
        <v>717255</v>
      </c>
      <c r="S684" s="49">
        <f t="shared" si="72"/>
        <v>12.5</v>
      </c>
    </row>
    <row r="685" ht="11.25" customHeight="1" outlineLevel="4">
      <c r="A685" s="45"/>
      <c r="B685" s="45" t="s">
        <v>1139</v>
      </c>
      <c r="C685" s="45" t="s">
        <v>871</v>
      </c>
      <c r="D685" s="45" t="s">
        <v>1124</v>
      </c>
      <c r="E685" s="57">
        <v>0.026</v>
      </c>
      <c r="F685" s="47"/>
      <c r="G685" s="50">
        <v>345345.19</v>
      </c>
      <c r="H685" s="50">
        <v>276276.15</v>
      </c>
      <c r="J685" s="17"/>
      <c r="K685" s="17" t="s">
        <v>1139</v>
      </c>
      <c r="L685" s="17" t="s">
        <v>871</v>
      </c>
      <c r="M685" s="17" t="s">
        <v>1124</v>
      </c>
      <c r="N685" s="27">
        <v>0.026</v>
      </c>
      <c r="O685" s="21">
        <v>345345.19</v>
      </c>
      <c r="P685" s="21">
        <f t="shared" si="109"/>
        <v>328077.9305</v>
      </c>
      <c r="Q685" s="21">
        <f t="shared" si="110"/>
        <v>317717.5748</v>
      </c>
      <c r="R685" s="21">
        <f t="shared" si="111"/>
        <v>310810.671</v>
      </c>
      <c r="S685" s="49">
        <f t="shared" si="72"/>
        <v>12.50000081</v>
      </c>
    </row>
    <row r="686" ht="11.25" customHeight="1" outlineLevel="3">
      <c r="A686" s="42"/>
      <c r="B686" s="42" t="s">
        <v>1140</v>
      </c>
      <c r="C686" s="42"/>
      <c r="D686" s="43"/>
      <c r="E686" s="43"/>
      <c r="F686" s="44"/>
      <c r="G686" s="44"/>
      <c r="H686" s="44"/>
      <c r="J686" s="18"/>
      <c r="K686" s="18" t="s">
        <v>1140</v>
      </c>
      <c r="L686" s="18"/>
      <c r="M686" s="19"/>
      <c r="N686" s="19"/>
      <c r="O686" s="21"/>
      <c r="P686" s="21"/>
      <c r="Q686" s="21"/>
      <c r="R686" s="21"/>
      <c r="S686" s="49" t="str">
        <f t="shared" si="72"/>
        <v>#DIV/0!</v>
      </c>
    </row>
    <row r="687" ht="33.75" customHeight="1" outlineLevel="4">
      <c r="A687" s="45"/>
      <c r="B687" s="45" t="s">
        <v>1141</v>
      </c>
      <c r="C687" s="45" t="s">
        <v>140</v>
      </c>
      <c r="D687" s="45" t="s">
        <v>879</v>
      </c>
      <c r="E687" s="46">
        <v>551.0</v>
      </c>
      <c r="F687" s="47"/>
      <c r="G687" s="48">
        <v>195.88</v>
      </c>
      <c r="H687" s="48">
        <v>156.7</v>
      </c>
      <c r="J687" s="17"/>
      <c r="K687" s="17" t="s">
        <v>1141</v>
      </c>
      <c r="L687" s="17" t="s">
        <v>140</v>
      </c>
      <c r="M687" s="17" t="s">
        <v>879</v>
      </c>
      <c r="N687" s="21">
        <v>551.0</v>
      </c>
      <c r="O687" s="21">
        <v>195.88</v>
      </c>
      <c r="P687" s="21">
        <f t="shared" ref="P687:P741" si="112">O687-(O687*5%)</f>
        <v>186.086</v>
      </c>
      <c r="Q687" s="21">
        <f t="shared" ref="Q687:Q741" si="113">O687-(O687*8%)</f>
        <v>180.2096</v>
      </c>
      <c r="R687" s="21">
        <f t="shared" ref="R687:R741" si="114">O687-(O687*10%)</f>
        <v>176.292</v>
      </c>
      <c r="S687" s="49">
        <f t="shared" si="72"/>
        <v>12.50287173</v>
      </c>
    </row>
    <row r="688" ht="11.25" customHeight="1" outlineLevel="4">
      <c r="A688" s="45"/>
      <c r="B688" s="45" t="s">
        <v>1142</v>
      </c>
      <c r="C688" s="45" t="s">
        <v>871</v>
      </c>
      <c r="D688" s="45" t="s">
        <v>1143</v>
      </c>
      <c r="E688" s="48">
        <v>0.09</v>
      </c>
      <c r="F688" s="47"/>
      <c r="G688" s="50">
        <v>357638.56</v>
      </c>
      <c r="H688" s="50">
        <v>286110.85</v>
      </c>
      <c r="J688" s="17"/>
      <c r="K688" s="17" t="s">
        <v>1142</v>
      </c>
      <c r="L688" s="17" t="s">
        <v>871</v>
      </c>
      <c r="M688" s="17" t="s">
        <v>1143</v>
      </c>
      <c r="N688" s="22">
        <v>0.09</v>
      </c>
      <c r="O688" s="21">
        <v>357638.56</v>
      </c>
      <c r="P688" s="21">
        <f t="shared" si="112"/>
        <v>339756.632</v>
      </c>
      <c r="Q688" s="21">
        <f t="shared" si="113"/>
        <v>329027.4752</v>
      </c>
      <c r="R688" s="21">
        <f t="shared" si="114"/>
        <v>321874.704</v>
      </c>
      <c r="S688" s="49">
        <f t="shared" si="72"/>
        <v>12.49999921</v>
      </c>
    </row>
    <row r="689" ht="11.25" customHeight="1" outlineLevel="4">
      <c r="A689" s="45"/>
      <c r="B689" s="45" t="s">
        <v>1144</v>
      </c>
      <c r="C689" s="45" t="s">
        <v>140</v>
      </c>
      <c r="D689" s="45" t="s">
        <v>1116</v>
      </c>
      <c r="E689" s="46">
        <v>300.0</v>
      </c>
      <c r="F689" s="47"/>
      <c r="G689" s="48">
        <v>246.34</v>
      </c>
      <c r="H689" s="48">
        <v>197.07</v>
      </c>
      <c r="J689" s="17"/>
      <c r="K689" s="17" t="s">
        <v>1144</v>
      </c>
      <c r="L689" s="17" t="s">
        <v>140</v>
      </c>
      <c r="M689" s="17" t="s">
        <v>1116</v>
      </c>
      <c r="N689" s="21">
        <v>300.0</v>
      </c>
      <c r="O689" s="21">
        <v>246.34</v>
      </c>
      <c r="P689" s="21">
        <f t="shared" si="112"/>
        <v>234.023</v>
      </c>
      <c r="Q689" s="21">
        <f t="shared" si="113"/>
        <v>226.6328</v>
      </c>
      <c r="R689" s="21">
        <f t="shared" si="114"/>
        <v>221.706</v>
      </c>
      <c r="S689" s="49">
        <f t="shared" si="72"/>
        <v>12.50114173</v>
      </c>
    </row>
    <row r="690" ht="11.25" customHeight="1" outlineLevel="4">
      <c r="A690" s="45"/>
      <c r="B690" s="45" t="s">
        <v>1145</v>
      </c>
      <c r="C690" s="45" t="s">
        <v>871</v>
      </c>
      <c r="D690" s="45" t="s">
        <v>1116</v>
      </c>
      <c r="E690" s="48">
        <v>0.06</v>
      </c>
      <c r="F690" s="47"/>
      <c r="G690" s="50">
        <v>318317.91</v>
      </c>
      <c r="H690" s="50">
        <v>254654.33</v>
      </c>
      <c r="J690" s="17"/>
      <c r="K690" s="17" t="s">
        <v>1145</v>
      </c>
      <c r="L690" s="17" t="s">
        <v>871</v>
      </c>
      <c r="M690" s="17" t="s">
        <v>1116</v>
      </c>
      <c r="N690" s="22">
        <v>0.06</v>
      </c>
      <c r="O690" s="21">
        <v>318317.91</v>
      </c>
      <c r="P690" s="21">
        <f t="shared" si="112"/>
        <v>302402.0145</v>
      </c>
      <c r="Q690" s="21">
        <f t="shared" si="113"/>
        <v>292852.4772</v>
      </c>
      <c r="R690" s="21">
        <f t="shared" si="114"/>
        <v>286486.119</v>
      </c>
      <c r="S690" s="49">
        <f t="shared" si="72"/>
        <v>12.49999912</v>
      </c>
    </row>
    <row r="691" ht="11.25" customHeight="1" outlineLevel="4">
      <c r="A691" s="45"/>
      <c r="B691" s="45" t="s">
        <v>1146</v>
      </c>
      <c r="C691" s="45" t="s">
        <v>871</v>
      </c>
      <c r="D691" s="45" t="s">
        <v>1010</v>
      </c>
      <c r="E691" s="57">
        <v>0.014</v>
      </c>
      <c r="F691" s="47"/>
      <c r="G691" s="50">
        <v>135463.39</v>
      </c>
      <c r="H691" s="50">
        <v>108370.71</v>
      </c>
      <c r="J691" s="17"/>
      <c r="K691" s="17" t="s">
        <v>1146</v>
      </c>
      <c r="L691" s="17" t="s">
        <v>871</v>
      </c>
      <c r="M691" s="17" t="s">
        <v>1010</v>
      </c>
      <c r="N691" s="27">
        <v>0.014</v>
      </c>
      <c r="O691" s="21">
        <v>135463.39</v>
      </c>
      <c r="P691" s="21">
        <f t="shared" si="112"/>
        <v>128690.2205</v>
      </c>
      <c r="Q691" s="21">
        <f t="shared" si="113"/>
        <v>124626.3188</v>
      </c>
      <c r="R691" s="21">
        <f t="shared" si="114"/>
        <v>121917.051</v>
      </c>
      <c r="S691" s="49">
        <f t="shared" si="72"/>
        <v>12.50000208</v>
      </c>
    </row>
    <row r="692" ht="11.25" customHeight="1" outlineLevel="4">
      <c r="A692" s="45"/>
      <c r="B692" s="45" t="s">
        <v>1147</v>
      </c>
      <c r="C692" s="45" t="s">
        <v>871</v>
      </c>
      <c r="D692" s="45" t="s">
        <v>1044</v>
      </c>
      <c r="E692" s="57">
        <v>0.044</v>
      </c>
      <c r="F692" s="47"/>
      <c r="G692" s="50">
        <v>27434.94</v>
      </c>
      <c r="H692" s="50">
        <v>21947.95</v>
      </c>
      <c r="J692" s="17"/>
      <c r="K692" s="17" t="s">
        <v>1147</v>
      </c>
      <c r="L692" s="17" t="s">
        <v>871</v>
      </c>
      <c r="M692" s="17" t="s">
        <v>1044</v>
      </c>
      <c r="N692" s="27">
        <v>0.044</v>
      </c>
      <c r="O692" s="21">
        <v>27434.94</v>
      </c>
      <c r="P692" s="21">
        <f t="shared" si="112"/>
        <v>26063.193</v>
      </c>
      <c r="Q692" s="21">
        <f t="shared" si="113"/>
        <v>25240.1448</v>
      </c>
      <c r="R692" s="21">
        <f t="shared" si="114"/>
        <v>24691.446</v>
      </c>
      <c r="S692" s="49">
        <f t="shared" si="72"/>
        <v>12.50001025</v>
      </c>
    </row>
    <row r="693" ht="11.25" customHeight="1" outlineLevel="4">
      <c r="A693" s="45"/>
      <c r="B693" s="45" t="s">
        <v>1148</v>
      </c>
      <c r="C693" s="45" t="s">
        <v>871</v>
      </c>
      <c r="D693" s="45" t="s">
        <v>1044</v>
      </c>
      <c r="E693" s="57">
        <v>0.032</v>
      </c>
      <c r="F693" s="47"/>
      <c r="G693" s="50">
        <v>223567.58</v>
      </c>
      <c r="H693" s="50">
        <v>178854.06</v>
      </c>
      <c r="J693" s="17"/>
      <c r="K693" s="17" t="s">
        <v>1148</v>
      </c>
      <c r="L693" s="17" t="s">
        <v>871</v>
      </c>
      <c r="M693" s="17" t="s">
        <v>1044</v>
      </c>
      <c r="N693" s="27">
        <v>0.032</v>
      </c>
      <c r="O693" s="21">
        <v>223567.58</v>
      </c>
      <c r="P693" s="21">
        <f t="shared" si="112"/>
        <v>212389.201</v>
      </c>
      <c r="Q693" s="21">
        <f t="shared" si="113"/>
        <v>205682.1736</v>
      </c>
      <c r="R693" s="21">
        <f t="shared" si="114"/>
        <v>201210.822</v>
      </c>
      <c r="S693" s="49">
        <f t="shared" si="72"/>
        <v>12.50000252</v>
      </c>
    </row>
    <row r="694" ht="11.25" customHeight="1" outlineLevel="4">
      <c r="A694" s="45"/>
      <c r="B694" s="45" t="s">
        <v>1149</v>
      </c>
      <c r="C694" s="45" t="s">
        <v>871</v>
      </c>
      <c r="D694" s="45" t="s">
        <v>1044</v>
      </c>
      <c r="E694" s="48">
        <v>0.05</v>
      </c>
      <c r="F694" s="47"/>
      <c r="G694" s="50">
        <v>70858.25</v>
      </c>
      <c r="H694" s="50">
        <v>56686.6</v>
      </c>
      <c r="J694" s="17"/>
      <c r="K694" s="17" t="s">
        <v>1149</v>
      </c>
      <c r="L694" s="17" t="s">
        <v>871</v>
      </c>
      <c r="M694" s="17" t="s">
        <v>1044</v>
      </c>
      <c r="N694" s="22">
        <v>0.05</v>
      </c>
      <c r="O694" s="21">
        <v>70858.25</v>
      </c>
      <c r="P694" s="21">
        <f t="shared" si="112"/>
        <v>67315.3375</v>
      </c>
      <c r="Q694" s="21">
        <f t="shared" si="113"/>
        <v>65189.59</v>
      </c>
      <c r="R694" s="21">
        <f t="shared" si="114"/>
        <v>63772.425</v>
      </c>
      <c r="S694" s="49">
        <f t="shared" si="72"/>
        <v>12.5</v>
      </c>
    </row>
    <row r="695" ht="11.25" customHeight="1" outlineLevel="4">
      <c r="A695" s="45"/>
      <c r="B695" s="45" t="s">
        <v>1150</v>
      </c>
      <c r="C695" s="45" t="s">
        <v>871</v>
      </c>
      <c r="D695" s="45" t="s">
        <v>1044</v>
      </c>
      <c r="E695" s="57">
        <v>0.006</v>
      </c>
      <c r="F695" s="47"/>
      <c r="G695" s="50">
        <v>118650.0</v>
      </c>
      <c r="H695" s="50">
        <v>94920.0</v>
      </c>
      <c r="J695" s="17"/>
      <c r="K695" s="17" t="s">
        <v>1150</v>
      </c>
      <c r="L695" s="17" t="s">
        <v>871</v>
      </c>
      <c r="M695" s="17" t="s">
        <v>1044</v>
      </c>
      <c r="N695" s="27">
        <v>0.006</v>
      </c>
      <c r="O695" s="21">
        <v>118650.0</v>
      </c>
      <c r="P695" s="21">
        <f t="shared" si="112"/>
        <v>112717.5</v>
      </c>
      <c r="Q695" s="21">
        <f t="shared" si="113"/>
        <v>109158</v>
      </c>
      <c r="R695" s="21">
        <f t="shared" si="114"/>
        <v>106785</v>
      </c>
      <c r="S695" s="49">
        <f t="shared" si="72"/>
        <v>12.5</v>
      </c>
    </row>
    <row r="696" ht="11.25" customHeight="1" outlineLevel="4">
      <c r="A696" s="45"/>
      <c r="B696" s="45" t="s">
        <v>1151</v>
      </c>
      <c r="C696" s="45" t="s">
        <v>871</v>
      </c>
      <c r="D696" s="45" t="s">
        <v>1044</v>
      </c>
      <c r="E696" s="48">
        <v>0.14</v>
      </c>
      <c r="F696" s="47"/>
      <c r="G696" s="50">
        <v>114695.01</v>
      </c>
      <c r="H696" s="50">
        <v>91756.01</v>
      </c>
      <c r="J696" s="17"/>
      <c r="K696" s="17" t="s">
        <v>1151</v>
      </c>
      <c r="L696" s="17" t="s">
        <v>871</v>
      </c>
      <c r="M696" s="17" t="s">
        <v>1044</v>
      </c>
      <c r="N696" s="22">
        <v>0.14</v>
      </c>
      <c r="O696" s="21">
        <v>114695.01</v>
      </c>
      <c r="P696" s="21">
        <f t="shared" si="112"/>
        <v>108960.2595</v>
      </c>
      <c r="Q696" s="21">
        <f t="shared" si="113"/>
        <v>105519.4092</v>
      </c>
      <c r="R696" s="21">
        <f t="shared" si="114"/>
        <v>103225.509</v>
      </c>
      <c r="S696" s="49">
        <f t="shared" si="72"/>
        <v>12.49999755</v>
      </c>
    </row>
    <row r="697" ht="11.25" customHeight="1" outlineLevel="4">
      <c r="A697" s="45"/>
      <c r="B697" s="45" t="s">
        <v>1152</v>
      </c>
      <c r="C697" s="45" t="s">
        <v>871</v>
      </c>
      <c r="D697" s="45" t="s">
        <v>1021</v>
      </c>
      <c r="E697" s="57">
        <v>0.018</v>
      </c>
      <c r="F697" s="47"/>
      <c r="G697" s="50">
        <v>160108.34</v>
      </c>
      <c r="H697" s="50">
        <v>128086.67</v>
      </c>
      <c r="J697" s="17"/>
      <c r="K697" s="17" t="s">
        <v>1152</v>
      </c>
      <c r="L697" s="17" t="s">
        <v>871</v>
      </c>
      <c r="M697" s="17" t="s">
        <v>1021</v>
      </c>
      <c r="N697" s="27">
        <v>0.018</v>
      </c>
      <c r="O697" s="21">
        <v>160108.34</v>
      </c>
      <c r="P697" s="21">
        <f t="shared" si="112"/>
        <v>152102.923</v>
      </c>
      <c r="Q697" s="21">
        <f t="shared" si="113"/>
        <v>147299.6728</v>
      </c>
      <c r="R697" s="21">
        <f t="shared" si="114"/>
        <v>144097.506</v>
      </c>
      <c r="S697" s="49">
        <f t="shared" si="72"/>
        <v>12.50000176</v>
      </c>
    </row>
    <row r="698" ht="11.25" customHeight="1" outlineLevel="4">
      <c r="A698" s="45"/>
      <c r="B698" s="45" t="s">
        <v>1153</v>
      </c>
      <c r="C698" s="45" t="s">
        <v>871</v>
      </c>
      <c r="D698" s="45" t="s">
        <v>1021</v>
      </c>
      <c r="E698" s="57">
        <v>0.237</v>
      </c>
      <c r="F698" s="47"/>
      <c r="G698" s="50">
        <v>263915.74</v>
      </c>
      <c r="H698" s="50">
        <v>211132.59</v>
      </c>
      <c r="J698" s="17"/>
      <c r="K698" s="17" t="s">
        <v>1153</v>
      </c>
      <c r="L698" s="17" t="s">
        <v>871</v>
      </c>
      <c r="M698" s="17" t="s">
        <v>1021</v>
      </c>
      <c r="N698" s="27">
        <v>0.237</v>
      </c>
      <c r="O698" s="21">
        <v>263915.74</v>
      </c>
      <c r="P698" s="21">
        <f t="shared" si="112"/>
        <v>250719.953</v>
      </c>
      <c r="Q698" s="21">
        <f t="shared" si="113"/>
        <v>242802.4808</v>
      </c>
      <c r="R698" s="21">
        <f t="shared" si="114"/>
        <v>237524.166</v>
      </c>
      <c r="S698" s="49">
        <f t="shared" si="72"/>
        <v>12.50000107</v>
      </c>
    </row>
    <row r="699" ht="11.25" customHeight="1" outlineLevel="4">
      <c r="A699" s="45"/>
      <c r="B699" s="45" t="s">
        <v>1154</v>
      </c>
      <c r="C699" s="45" t="s">
        <v>871</v>
      </c>
      <c r="D699" s="45" t="s">
        <v>1021</v>
      </c>
      <c r="E699" s="57">
        <v>0.025</v>
      </c>
      <c r="F699" s="47"/>
      <c r="G699" s="50">
        <v>385653.0</v>
      </c>
      <c r="H699" s="50">
        <v>308522.4</v>
      </c>
      <c r="J699" s="17"/>
      <c r="K699" s="17" t="s">
        <v>1154</v>
      </c>
      <c r="L699" s="17" t="s">
        <v>871</v>
      </c>
      <c r="M699" s="17" t="s">
        <v>1021</v>
      </c>
      <c r="N699" s="27">
        <v>0.025</v>
      </c>
      <c r="O699" s="21">
        <v>385653.0</v>
      </c>
      <c r="P699" s="21">
        <f t="shared" si="112"/>
        <v>366370.35</v>
      </c>
      <c r="Q699" s="21">
        <f t="shared" si="113"/>
        <v>354800.76</v>
      </c>
      <c r="R699" s="21">
        <f t="shared" si="114"/>
        <v>347087.7</v>
      </c>
      <c r="S699" s="49">
        <f t="shared" si="72"/>
        <v>12.5</v>
      </c>
    </row>
    <row r="700" ht="11.25" customHeight="1" outlineLevel="4">
      <c r="A700" s="45"/>
      <c r="B700" s="45" t="s">
        <v>1155</v>
      </c>
      <c r="C700" s="45" t="s">
        <v>871</v>
      </c>
      <c r="D700" s="45" t="s">
        <v>1021</v>
      </c>
      <c r="E700" s="48">
        <v>0.02</v>
      </c>
      <c r="F700" s="47"/>
      <c r="G700" s="50">
        <v>52036.25</v>
      </c>
      <c r="H700" s="50">
        <v>41629.0</v>
      </c>
      <c r="J700" s="17"/>
      <c r="K700" s="17" t="s">
        <v>1155</v>
      </c>
      <c r="L700" s="17" t="s">
        <v>871</v>
      </c>
      <c r="M700" s="17" t="s">
        <v>1021</v>
      </c>
      <c r="N700" s="22">
        <v>0.02</v>
      </c>
      <c r="O700" s="21">
        <v>52036.25</v>
      </c>
      <c r="P700" s="21">
        <f t="shared" si="112"/>
        <v>49434.4375</v>
      </c>
      <c r="Q700" s="21">
        <f t="shared" si="113"/>
        <v>47873.35</v>
      </c>
      <c r="R700" s="21">
        <f t="shared" si="114"/>
        <v>46832.625</v>
      </c>
      <c r="S700" s="49">
        <f t="shared" si="72"/>
        <v>12.5</v>
      </c>
    </row>
    <row r="701" ht="11.25" customHeight="1" outlineLevel="4">
      <c r="A701" s="45"/>
      <c r="B701" s="45" t="s">
        <v>1156</v>
      </c>
      <c r="C701" s="45" t="s">
        <v>871</v>
      </c>
      <c r="D701" s="45" t="s">
        <v>1116</v>
      </c>
      <c r="E701" s="48">
        <v>0.05</v>
      </c>
      <c r="F701" s="47"/>
      <c r="G701" s="50">
        <v>1497535.0</v>
      </c>
      <c r="H701" s="50">
        <v>1198028.0</v>
      </c>
      <c r="J701" s="17"/>
      <c r="K701" s="17" t="s">
        <v>1156</v>
      </c>
      <c r="L701" s="17" t="s">
        <v>871</v>
      </c>
      <c r="M701" s="17" t="s">
        <v>1116</v>
      </c>
      <c r="N701" s="22">
        <v>0.05</v>
      </c>
      <c r="O701" s="21">
        <v>1497535.0</v>
      </c>
      <c r="P701" s="21">
        <f t="shared" si="112"/>
        <v>1422658.25</v>
      </c>
      <c r="Q701" s="21">
        <f t="shared" si="113"/>
        <v>1377732.2</v>
      </c>
      <c r="R701" s="21">
        <f t="shared" si="114"/>
        <v>1347781.5</v>
      </c>
      <c r="S701" s="49">
        <f t="shared" si="72"/>
        <v>12.5</v>
      </c>
    </row>
    <row r="702" ht="11.25" customHeight="1" outlineLevel="4">
      <c r="A702" s="45"/>
      <c r="B702" s="45" t="s">
        <v>1157</v>
      </c>
      <c r="C702" s="45" t="s">
        <v>871</v>
      </c>
      <c r="D702" s="45" t="s">
        <v>1116</v>
      </c>
      <c r="E702" s="48">
        <v>0.05</v>
      </c>
      <c r="F702" s="47"/>
      <c r="G702" s="50">
        <v>1337899.25</v>
      </c>
      <c r="H702" s="50">
        <v>1070319.4</v>
      </c>
      <c r="J702" s="17"/>
      <c r="K702" s="17" t="s">
        <v>1157</v>
      </c>
      <c r="L702" s="17" t="s">
        <v>871</v>
      </c>
      <c r="M702" s="17" t="s">
        <v>1116</v>
      </c>
      <c r="N702" s="22">
        <v>0.05</v>
      </c>
      <c r="O702" s="21">
        <v>1337899.25</v>
      </c>
      <c r="P702" s="21">
        <f t="shared" si="112"/>
        <v>1271004.288</v>
      </c>
      <c r="Q702" s="21">
        <f t="shared" si="113"/>
        <v>1230867.31</v>
      </c>
      <c r="R702" s="21">
        <f t="shared" si="114"/>
        <v>1204109.325</v>
      </c>
      <c r="S702" s="49">
        <f t="shared" si="72"/>
        <v>12.5</v>
      </c>
    </row>
    <row r="703" ht="11.25" customHeight="1" outlineLevel="4">
      <c r="A703" s="45"/>
      <c r="B703" s="45" t="s">
        <v>1158</v>
      </c>
      <c r="C703" s="45" t="s">
        <v>871</v>
      </c>
      <c r="D703" s="45" t="s">
        <v>1143</v>
      </c>
      <c r="E703" s="48">
        <v>0.05</v>
      </c>
      <c r="F703" s="47"/>
      <c r="G703" s="50">
        <v>47825.0</v>
      </c>
      <c r="H703" s="50">
        <v>38260.0</v>
      </c>
      <c r="J703" s="17"/>
      <c r="K703" s="17" t="s">
        <v>1158</v>
      </c>
      <c r="L703" s="17" t="s">
        <v>871</v>
      </c>
      <c r="M703" s="17" t="s">
        <v>1143</v>
      </c>
      <c r="N703" s="22">
        <v>0.05</v>
      </c>
      <c r="O703" s="21">
        <v>47825.0</v>
      </c>
      <c r="P703" s="21">
        <f t="shared" si="112"/>
        <v>45433.75</v>
      </c>
      <c r="Q703" s="21">
        <f t="shared" si="113"/>
        <v>43999</v>
      </c>
      <c r="R703" s="21">
        <f t="shared" si="114"/>
        <v>43042.5</v>
      </c>
      <c r="S703" s="49">
        <f t="shared" si="72"/>
        <v>12.5</v>
      </c>
    </row>
    <row r="704" ht="11.25" customHeight="1" outlineLevel="4">
      <c r="A704" s="45"/>
      <c r="B704" s="45" t="s">
        <v>1159</v>
      </c>
      <c r="C704" s="45" t="s">
        <v>871</v>
      </c>
      <c r="D704" s="45" t="s">
        <v>1143</v>
      </c>
      <c r="E704" s="57">
        <v>0.405</v>
      </c>
      <c r="F704" s="47"/>
      <c r="G704" s="50">
        <v>88337.5</v>
      </c>
      <c r="H704" s="50">
        <v>70670.0</v>
      </c>
      <c r="J704" s="17"/>
      <c r="K704" s="17" t="s">
        <v>1159</v>
      </c>
      <c r="L704" s="17" t="s">
        <v>871</v>
      </c>
      <c r="M704" s="17" t="s">
        <v>1143</v>
      </c>
      <c r="N704" s="27">
        <v>0.405</v>
      </c>
      <c r="O704" s="21">
        <v>88337.5</v>
      </c>
      <c r="P704" s="21">
        <f t="shared" si="112"/>
        <v>83920.625</v>
      </c>
      <c r="Q704" s="21">
        <f t="shared" si="113"/>
        <v>81270.5</v>
      </c>
      <c r="R704" s="21">
        <f t="shared" si="114"/>
        <v>79503.75</v>
      </c>
      <c r="S704" s="49">
        <f t="shared" si="72"/>
        <v>12.5</v>
      </c>
    </row>
    <row r="705" ht="11.25" customHeight="1" outlineLevel="4">
      <c r="A705" s="45"/>
      <c r="B705" s="45" t="s">
        <v>1160</v>
      </c>
      <c r="C705" s="45" t="s">
        <v>871</v>
      </c>
      <c r="D705" s="45" t="s">
        <v>1021</v>
      </c>
      <c r="E705" s="48">
        <v>0.03</v>
      </c>
      <c r="F705" s="47"/>
      <c r="G705" s="50">
        <v>31776.25</v>
      </c>
      <c r="H705" s="50">
        <v>25421.0</v>
      </c>
      <c r="J705" s="17"/>
      <c r="K705" s="17" t="s">
        <v>1160</v>
      </c>
      <c r="L705" s="17" t="s">
        <v>871</v>
      </c>
      <c r="M705" s="17" t="s">
        <v>1021</v>
      </c>
      <c r="N705" s="22">
        <v>0.03</v>
      </c>
      <c r="O705" s="21">
        <v>31776.25</v>
      </c>
      <c r="P705" s="21">
        <f t="shared" si="112"/>
        <v>30187.4375</v>
      </c>
      <c r="Q705" s="21">
        <f t="shared" si="113"/>
        <v>29234.15</v>
      </c>
      <c r="R705" s="21">
        <f t="shared" si="114"/>
        <v>28598.625</v>
      </c>
      <c r="S705" s="49">
        <f t="shared" si="72"/>
        <v>12.5</v>
      </c>
    </row>
    <row r="706" ht="11.25" customHeight="1" outlineLevel="4">
      <c r="A706" s="45"/>
      <c r="B706" s="45" t="s">
        <v>1161</v>
      </c>
      <c r="C706" s="45" t="s">
        <v>871</v>
      </c>
      <c r="D706" s="45" t="s">
        <v>1021</v>
      </c>
      <c r="E706" s="57">
        <v>0.006</v>
      </c>
      <c r="F706" s="47"/>
      <c r="G706" s="50">
        <v>143750.0</v>
      </c>
      <c r="H706" s="50">
        <v>115000.0</v>
      </c>
      <c r="J706" s="17"/>
      <c r="K706" s="17" t="s">
        <v>1161</v>
      </c>
      <c r="L706" s="17" t="s">
        <v>871</v>
      </c>
      <c r="M706" s="17" t="s">
        <v>1021</v>
      </c>
      <c r="N706" s="27">
        <v>0.006</v>
      </c>
      <c r="O706" s="21">
        <v>143750.0</v>
      </c>
      <c r="P706" s="21">
        <f t="shared" si="112"/>
        <v>136562.5</v>
      </c>
      <c r="Q706" s="21">
        <f t="shared" si="113"/>
        <v>132250</v>
      </c>
      <c r="R706" s="21">
        <f t="shared" si="114"/>
        <v>129375</v>
      </c>
      <c r="S706" s="49">
        <f t="shared" si="72"/>
        <v>12.5</v>
      </c>
    </row>
    <row r="707" ht="11.25" customHeight="1" outlineLevel="4">
      <c r="A707" s="45"/>
      <c r="B707" s="45" t="s">
        <v>1162</v>
      </c>
      <c r="C707" s="45" t="s">
        <v>871</v>
      </c>
      <c r="D707" s="45" t="s">
        <v>1021</v>
      </c>
      <c r="E707" s="58">
        <v>0.8</v>
      </c>
      <c r="F707" s="47"/>
      <c r="G707" s="50">
        <v>17400.36</v>
      </c>
      <c r="H707" s="50">
        <v>13920.29</v>
      </c>
      <c r="J707" s="17"/>
      <c r="K707" s="17" t="s">
        <v>1162</v>
      </c>
      <c r="L707" s="17" t="s">
        <v>871</v>
      </c>
      <c r="M707" s="17" t="s">
        <v>1021</v>
      </c>
      <c r="N707" s="28">
        <v>0.8</v>
      </c>
      <c r="O707" s="21">
        <v>17400.36</v>
      </c>
      <c r="P707" s="21">
        <f t="shared" si="112"/>
        <v>16530.342</v>
      </c>
      <c r="Q707" s="21">
        <f t="shared" si="113"/>
        <v>16008.3312</v>
      </c>
      <c r="R707" s="21">
        <f t="shared" si="114"/>
        <v>15660.324</v>
      </c>
      <c r="S707" s="49">
        <f t="shared" si="72"/>
        <v>12.49998384</v>
      </c>
    </row>
    <row r="708" ht="11.25" customHeight="1" outlineLevel="4">
      <c r="A708" s="45"/>
      <c r="B708" s="45" t="s">
        <v>1163</v>
      </c>
      <c r="C708" s="45" t="s">
        <v>871</v>
      </c>
      <c r="D708" s="45" t="s">
        <v>1021</v>
      </c>
      <c r="E708" s="48">
        <v>0.17</v>
      </c>
      <c r="F708" s="47"/>
      <c r="G708" s="50">
        <v>47781.76</v>
      </c>
      <c r="H708" s="50">
        <v>38225.41</v>
      </c>
      <c r="J708" s="17"/>
      <c r="K708" s="17" t="s">
        <v>1163</v>
      </c>
      <c r="L708" s="17" t="s">
        <v>871</v>
      </c>
      <c r="M708" s="17" t="s">
        <v>1021</v>
      </c>
      <c r="N708" s="22">
        <v>0.17</v>
      </c>
      <c r="O708" s="21">
        <v>47781.76</v>
      </c>
      <c r="P708" s="21">
        <f t="shared" si="112"/>
        <v>45392.672</v>
      </c>
      <c r="Q708" s="21">
        <f t="shared" si="113"/>
        <v>43959.2192</v>
      </c>
      <c r="R708" s="21">
        <f t="shared" si="114"/>
        <v>43003.584</v>
      </c>
      <c r="S708" s="49">
        <f t="shared" si="72"/>
        <v>12.49999411</v>
      </c>
    </row>
    <row r="709" ht="11.25" customHeight="1" outlineLevel="4">
      <c r="A709" s="45"/>
      <c r="B709" s="45" t="s">
        <v>1164</v>
      </c>
      <c r="C709" s="45" t="s">
        <v>871</v>
      </c>
      <c r="D709" s="45" t="s">
        <v>1021</v>
      </c>
      <c r="E709" s="48">
        <v>0.75</v>
      </c>
      <c r="F709" s="47"/>
      <c r="G709" s="50">
        <v>43243.36</v>
      </c>
      <c r="H709" s="50">
        <v>34594.69</v>
      </c>
      <c r="J709" s="17"/>
      <c r="K709" s="17" t="s">
        <v>1164</v>
      </c>
      <c r="L709" s="17" t="s">
        <v>871</v>
      </c>
      <c r="M709" s="17" t="s">
        <v>1021</v>
      </c>
      <c r="N709" s="22">
        <v>0.75</v>
      </c>
      <c r="O709" s="21">
        <v>43243.36</v>
      </c>
      <c r="P709" s="21">
        <f t="shared" si="112"/>
        <v>41081.192</v>
      </c>
      <c r="Q709" s="21">
        <f t="shared" si="113"/>
        <v>39783.8912</v>
      </c>
      <c r="R709" s="21">
        <f t="shared" si="114"/>
        <v>38919.024</v>
      </c>
      <c r="S709" s="49">
        <f t="shared" si="72"/>
        <v>12.4999935</v>
      </c>
    </row>
    <row r="710" ht="11.25" customHeight="1" outlineLevel="4">
      <c r="A710" s="45"/>
      <c r="B710" s="45" t="s">
        <v>1165</v>
      </c>
      <c r="C710" s="45" t="s">
        <v>871</v>
      </c>
      <c r="D710" s="45" t="s">
        <v>1021</v>
      </c>
      <c r="E710" s="58">
        <v>0.2</v>
      </c>
      <c r="F710" s="47"/>
      <c r="G710" s="50">
        <v>91170.63</v>
      </c>
      <c r="H710" s="50">
        <v>72936.5</v>
      </c>
      <c r="J710" s="17"/>
      <c r="K710" s="17" t="s">
        <v>1165</v>
      </c>
      <c r="L710" s="17" t="s">
        <v>871</v>
      </c>
      <c r="M710" s="17" t="s">
        <v>1021</v>
      </c>
      <c r="N710" s="28">
        <v>0.2</v>
      </c>
      <c r="O710" s="21">
        <v>91170.63</v>
      </c>
      <c r="P710" s="21">
        <f t="shared" si="112"/>
        <v>86612.0985</v>
      </c>
      <c r="Q710" s="21">
        <f t="shared" si="113"/>
        <v>83876.9796</v>
      </c>
      <c r="R710" s="21">
        <f t="shared" si="114"/>
        <v>82053.567</v>
      </c>
      <c r="S710" s="49">
        <f t="shared" si="72"/>
        <v>12.50000617</v>
      </c>
    </row>
    <row r="711" ht="11.25" customHeight="1" outlineLevel="4">
      <c r="A711" s="45"/>
      <c r="B711" s="45" t="s">
        <v>1166</v>
      </c>
      <c r="C711" s="45" t="s">
        <v>871</v>
      </c>
      <c r="D711" s="45" t="s">
        <v>1021</v>
      </c>
      <c r="E711" s="58">
        <v>0.2</v>
      </c>
      <c r="F711" s="47"/>
      <c r="G711" s="50">
        <v>24225.0</v>
      </c>
      <c r="H711" s="50">
        <v>19380.0</v>
      </c>
      <c r="J711" s="17"/>
      <c r="K711" s="17" t="s">
        <v>1166</v>
      </c>
      <c r="L711" s="17" t="s">
        <v>871</v>
      </c>
      <c r="M711" s="17" t="s">
        <v>1021</v>
      </c>
      <c r="N711" s="28">
        <v>0.2</v>
      </c>
      <c r="O711" s="21">
        <v>24225.0</v>
      </c>
      <c r="P711" s="21">
        <f t="shared" si="112"/>
        <v>23013.75</v>
      </c>
      <c r="Q711" s="21">
        <f t="shared" si="113"/>
        <v>22287</v>
      </c>
      <c r="R711" s="21">
        <f t="shared" si="114"/>
        <v>21802.5</v>
      </c>
      <c r="S711" s="49">
        <f t="shared" si="72"/>
        <v>12.5</v>
      </c>
    </row>
    <row r="712" ht="11.25" customHeight="1" outlineLevel="4">
      <c r="A712" s="45"/>
      <c r="B712" s="45" t="s">
        <v>1167</v>
      </c>
      <c r="C712" s="45" t="s">
        <v>871</v>
      </c>
      <c r="D712" s="45" t="s">
        <v>1021</v>
      </c>
      <c r="E712" s="48">
        <v>0.25</v>
      </c>
      <c r="F712" s="47"/>
      <c r="G712" s="50">
        <v>27887.5</v>
      </c>
      <c r="H712" s="50">
        <v>22310.0</v>
      </c>
      <c r="J712" s="17"/>
      <c r="K712" s="17" t="s">
        <v>1167</v>
      </c>
      <c r="L712" s="17" t="s">
        <v>871</v>
      </c>
      <c r="M712" s="17" t="s">
        <v>1021</v>
      </c>
      <c r="N712" s="22">
        <v>0.25</v>
      </c>
      <c r="O712" s="21">
        <v>27887.5</v>
      </c>
      <c r="P712" s="21">
        <f t="shared" si="112"/>
        <v>26493.125</v>
      </c>
      <c r="Q712" s="21">
        <f t="shared" si="113"/>
        <v>25656.5</v>
      </c>
      <c r="R712" s="21">
        <f t="shared" si="114"/>
        <v>25098.75</v>
      </c>
      <c r="S712" s="49">
        <f t="shared" si="72"/>
        <v>12.5</v>
      </c>
    </row>
    <row r="713" ht="11.25" customHeight="1" outlineLevel="4">
      <c r="A713" s="45"/>
      <c r="B713" s="45" t="s">
        <v>1168</v>
      </c>
      <c r="C713" s="45" t="s">
        <v>871</v>
      </c>
      <c r="D713" s="45" t="s">
        <v>1169</v>
      </c>
      <c r="E713" s="48">
        <v>0.19</v>
      </c>
      <c r="F713" s="47"/>
      <c r="G713" s="50">
        <v>45837.5</v>
      </c>
      <c r="H713" s="50">
        <v>36670.0</v>
      </c>
      <c r="J713" s="17"/>
      <c r="K713" s="17" t="s">
        <v>1168</v>
      </c>
      <c r="L713" s="17" t="s">
        <v>871</v>
      </c>
      <c r="M713" s="17" t="s">
        <v>1169</v>
      </c>
      <c r="N713" s="22">
        <v>0.19</v>
      </c>
      <c r="O713" s="21">
        <v>45837.5</v>
      </c>
      <c r="P713" s="21">
        <f t="shared" si="112"/>
        <v>43545.625</v>
      </c>
      <c r="Q713" s="21">
        <f t="shared" si="113"/>
        <v>42170.5</v>
      </c>
      <c r="R713" s="21">
        <f t="shared" si="114"/>
        <v>41253.75</v>
      </c>
      <c r="S713" s="49">
        <f t="shared" si="72"/>
        <v>12.5</v>
      </c>
    </row>
    <row r="714" ht="11.25" customHeight="1" outlineLevel="4">
      <c r="A714" s="45"/>
      <c r="B714" s="45" t="s">
        <v>1170</v>
      </c>
      <c r="C714" s="45" t="s">
        <v>871</v>
      </c>
      <c r="D714" s="45" t="s">
        <v>1169</v>
      </c>
      <c r="E714" s="58">
        <v>0.6</v>
      </c>
      <c r="F714" s="47"/>
      <c r="G714" s="50">
        <v>60642.81</v>
      </c>
      <c r="H714" s="50">
        <v>48514.25</v>
      </c>
      <c r="J714" s="17"/>
      <c r="K714" s="17" t="s">
        <v>1170</v>
      </c>
      <c r="L714" s="17" t="s">
        <v>871</v>
      </c>
      <c r="M714" s="17" t="s">
        <v>1169</v>
      </c>
      <c r="N714" s="28">
        <v>0.6</v>
      </c>
      <c r="O714" s="21">
        <v>60642.81</v>
      </c>
      <c r="P714" s="21">
        <f t="shared" si="112"/>
        <v>57610.6695</v>
      </c>
      <c r="Q714" s="21">
        <f t="shared" si="113"/>
        <v>55791.3852</v>
      </c>
      <c r="R714" s="21">
        <f t="shared" si="114"/>
        <v>54578.529</v>
      </c>
      <c r="S714" s="49">
        <f t="shared" si="72"/>
        <v>12.49999536</v>
      </c>
    </row>
    <row r="715" ht="11.25" customHeight="1" outlineLevel="4">
      <c r="A715" s="45"/>
      <c r="B715" s="45" t="s">
        <v>1171</v>
      </c>
      <c r="C715" s="45" t="s">
        <v>871</v>
      </c>
      <c r="D715" s="45" t="s">
        <v>1169</v>
      </c>
      <c r="E715" s="48">
        <v>0.05</v>
      </c>
      <c r="F715" s="47"/>
      <c r="G715" s="50">
        <v>57172.5</v>
      </c>
      <c r="H715" s="50">
        <v>45738.0</v>
      </c>
      <c r="J715" s="17"/>
      <c r="K715" s="17" t="s">
        <v>1171</v>
      </c>
      <c r="L715" s="17" t="s">
        <v>871</v>
      </c>
      <c r="M715" s="17" t="s">
        <v>1169</v>
      </c>
      <c r="N715" s="22">
        <v>0.05</v>
      </c>
      <c r="O715" s="21">
        <v>57172.5</v>
      </c>
      <c r="P715" s="21">
        <f t="shared" si="112"/>
        <v>54313.875</v>
      </c>
      <c r="Q715" s="21">
        <f t="shared" si="113"/>
        <v>52598.7</v>
      </c>
      <c r="R715" s="21">
        <f t="shared" si="114"/>
        <v>51455.25</v>
      </c>
      <c r="S715" s="49">
        <f t="shared" si="72"/>
        <v>12.5</v>
      </c>
    </row>
    <row r="716" ht="11.25" customHeight="1" outlineLevel="4">
      <c r="A716" s="45"/>
      <c r="B716" s="45" t="s">
        <v>1172</v>
      </c>
      <c r="C716" s="45" t="s">
        <v>871</v>
      </c>
      <c r="D716" s="45" t="s">
        <v>1169</v>
      </c>
      <c r="E716" s="48">
        <v>0.52</v>
      </c>
      <c r="F716" s="47"/>
      <c r="G716" s="50">
        <v>26142.86</v>
      </c>
      <c r="H716" s="50">
        <v>20914.29</v>
      </c>
      <c r="J716" s="17"/>
      <c r="K716" s="17" t="s">
        <v>1172</v>
      </c>
      <c r="L716" s="17" t="s">
        <v>871</v>
      </c>
      <c r="M716" s="17" t="s">
        <v>1169</v>
      </c>
      <c r="N716" s="22">
        <v>0.52</v>
      </c>
      <c r="O716" s="21">
        <v>26142.86</v>
      </c>
      <c r="P716" s="21">
        <f t="shared" si="112"/>
        <v>24835.717</v>
      </c>
      <c r="Q716" s="21">
        <f t="shared" si="113"/>
        <v>24051.4312</v>
      </c>
      <c r="R716" s="21">
        <f t="shared" si="114"/>
        <v>23528.574</v>
      </c>
      <c r="S716" s="49">
        <f t="shared" si="72"/>
        <v>12.49998924</v>
      </c>
    </row>
    <row r="717" ht="11.25" customHeight="1" outlineLevel="4">
      <c r="A717" s="45"/>
      <c r="B717" s="45" t="s">
        <v>1173</v>
      </c>
      <c r="C717" s="45" t="s">
        <v>871</v>
      </c>
      <c r="D717" s="45" t="s">
        <v>1169</v>
      </c>
      <c r="E717" s="48">
        <v>2.45</v>
      </c>
      <c r="F717" s="47"/>
      <c r="G717" s="50">
        <v>26142.86</v>
      </c>
      <c r="H717" s="50">
        <v>20914.29</v>
      </c>
      <c r="J717" s="17"/>
      <c r="K717" s="17" t="s">
        <v>1173</v>
      </c>
      <c r="L717" s="17" t="s">
        <v>871</v>
      </c>
      <c r="M717" s="17" t="s">
        <v>1169</v>
      </c>
      <c r="N717" s="22">
        <v>2.45</v>
      </c>
      <c r="O717" s="21">
        <v>26142.86</v>
      </c>
      <c r="P717" s="21">
        <f t="shared" si="112"/>
        <v>24835.717</v>
      </c>
      <c r="Q717" s="21">
        <f t="shared" si="113"/>
        <v>24051.4312</v>
      </c>
      <c r="R717" s="21">
        <f t="shared" si="114"/>
        <v>23528.574</v>
      </c>
      <c r="S717" s="49">
        <f t="shared" si="72"/>
        <v>12.49998924</v>
      </c>
    </row>
    <row r="718" ht="11.25" customHeight="1" outlineLevel="4">
      <c r="A718" s="45"/>
      <c r="B718" s="45" t="s">
        <v>1174</v>
      </c>
      <c r="C718" s="45" t="s">
        <v>871</v>
      </c>
      <c r="D718" s="45" t="s">
        <v>1169</v>
      </c>
      <c r="E718" s="58">
        <v>0.1</v>
      </c>
      <c r="F718" s="47"/>
      <c r="G718" s="50">
        <v>41775.38</v>
      </c>
      <c r="H718" s="50">
        <v>33420.3</v>
      </c>
      <c r="J718" s="17"/>
      <c r="K718" s="17" t="s">
        <v>1174</v>
      </c>
      <c r="L718" s="17" t="s">
        <v>871</v>
      </c>
      <c r="M718" s="17" t="s">
        <v>1169</v>
      </c>
      <c r="N718" s="28">
        <v>0.1</v>
      </c>
      <c r="O718" s="21">
        <v>41775.38</v>
      </c>
      <c r="P718" s="21">
        <f t="shared" si="112"/>
        <v>39686.611</v>
      </c>
      <c r="Q718" s="21">
        <f t="shared" si="113"/>
        <v>38433.3496</v>
      </c>
      <c r="R718" s="21">
        <f t="shared" si="114"/>
        <v>37597.842</v>
      </c>
      <c r="S718" s="49">
        <f t="shared" si="72"/>
        <v>12.50001346</v>
      </c>
    </row>
    <row r="719" ht="11.25" customHeight="1" outlineLevel="4">
      <c r="A719" s="45"/>
      <c r="B719" s="45" t="s">
        <v>1175</v>
      </c>
      <c r="C719" s="45" t="s">
        <v>871</v>
      </c>
      <c r="D719" s="45" t="s">
        <v>1169</v>
      </c>
      <c r="E719" s="57">
        <v>0.655</v>
      </c>
      <c r="F719" s="47"/>
      <c r="G719" s="50">
        <v>65043.45</v>
      </c>
      <c r="H719" s="50">
        <v>52034.76</v>
      </c>
      <c r="J719" s="17"/>
      <c r="K719" s="17" t="s">
        <v>1175</v>
      </c>
      <c r="L719" s="17" t="s">
        <v>871</v>
      </c>
      <c r="M719" s="17" t="s">
        <v>1169</v>
      </c>
      <c r="N719" s="27">
        <v>0.655</v>
      </c>
      <c r="O719" s="21">
        <v>65043.45</v>
      </c>
      <c r="P719" s="21">
        <f t="shared" si="112"/>
        <v>61791.2775</v>
      </c>
      <c r="Q719" s="21">
        <f t="shared" si="113"/>
        <v>59839.974</v>
      </c>
      <c r="R719" s="21">
        <f t="shared" si="114"/>
        <v>58539.105</v>
      </c>
      <c r="S719" s="49">
        <f t="shared" si="72"/>
        <v>12.5</v>
      </c>
    </row>
    <row r="720" ht="11.25" customHeight="1" outlineLevel="4">
      <c r="A720" s="45"/>
      <c r="B720" s="45" t="s">
        <v>1176</v>
      </c>
      <c r="C720" s="45" t="s">
        <v>871</v>
      </c>
      <c r="D720" s="45" t="s">
        <v>1169</v>
      </c>
      <c r="E720" s="58">
        <v>0.2</v>
      </c>
      <c r="F720" s="47"/>
      <c r="G720" s="50">
        <v>85700.0</v>
      </c>
      <c r="H720" s="50">
        <v>68560.0</v>
      </c>
      <c r="J720" s="17"/>
      <c r="K720" s="17" t="s">
        <v>1176</v>
      </c>
      <c r="L720" s="17" t="s">
        <v>871</v>
      </c>
      <c r="M720" s="17" t="s">
        <v>1169</v>
      </c>
      <c r="N720" s="28">
        <v>0.2</v>
      </c>
      <c r="O720" s="21">
        <v>85700.0</v>
      </c>
      <c r="P720" s="21">
        <f t="shared" si="112"/>
        <v>81415</v>
      </c>
      <c r="Q720" s="21">
        <f t="shared" si="113"/>
        <v>78844</v>
      </c>
      <c r="R720" s="21">
        <f t="shared" si="114"/>
        <v>77130</v>
      </c>
      <c r="S720" s="49">
        <f t="shared" si="72"/>
        <v>12.5</v>
      </c>
    </row>
    <row r="721" ht="33.75" customHeight="1" outlineLevel="4">
      <c r="A721" s="45"/>
      <c r="B721" s="45" t="s">
        <v>1177</v>
      </c>
      <c r="C721" s="45" t="s">
        <v>871</v>
      </c>
      <c r="D721" s="45" t="s">
        <v>879</v>
      </c>
      <c r="E721" s="48">
        <v>0.75</v>
      </c>
      <c r="F721" s="47"/>
      <c r="G721" s="50">
        <v>509287.49</v>
      </c>
      <c r="H721" s="50">
        <v>407429.99</v>
      </c>
      <c r="J721" s="17"/>
      <c r="K721" s="17" t="s">
        <v>1177</v>
      </c>
      <c r="L721" s="17" t="s">
        <v>871</v>
      </c>
      <c r="M721" s="17" t="s">
        <v>879</v>
      </c>
      <c r="N721" s="22">
        <v>0.75</v>
      </c>
      <c r="O721" s="21">
        <v>509287.49</v>
      </c>
      <c r="P721" s="21">
        <f t="shared" si="112"/>
        <v>483823.1155</v>
      </c>
      <c r="Q721" s="21">
        <f t="shared" si="113"/>
        <v>468544.4908</v>
      </c>
      <c r="R721" s="21">
        <f t="shared" si="114"/>
        <v>458358.741</v>
      </c>
      <c r="S721" s="49">
        <f t="shared" si="72"/>
        <v>12.50000055</v>
      </c>
    </row>
    <row r="722" ht="11.25" customHeight="1" outlineLevel="4">
      <c r="A722" s="45"/>
      <c r="B722" s="45" t="s">
        <v>1178</v>
      </c>
      <c r="C722" s="45" t="s">
        <v>871</v>
      </c>
      <c r="D722" s="45" t="s">
        <v>1087</v>
      </c>
      <c r="E722" s="57">
        <v>0.008</v>
      </c>
      <c r="F722" s="47"/>
      <c r="G722" s="50">
        <v>89826.56</v>
      </c>
      <c r="H722" s="50">
        <v>71861.25</v>
      </c>
      <c r="J722" s="17"/>
      <c r="K722" s="17" t="s">
        <v>1178</v>
      </c>
      <c r="L722" s="17" t="s">
        <v>871</v>
      </c>
      <c r="M722" s="17" t="s">
        <v>1087</v>
      </c>
      <c r="N722" s="27">
        <v>0.008</v>
      </c>
      <c r="O722" s="21">
        <v>89826.56</v>
      </c>
      <c r="P722" s="21">
        <f t="shared" si="112"/>
        <v>85335.232</v>
      </c>
      <c r="Q722" s="21">
        <f t="shared" si="113"/>
        <v>82640.4352</v>
      </c>
      <c r="R722" s="21">
        <f t="shared" si="114"/>
        <v>80843.904</v>
      </c>
      <c r="S722" s="49">
        <f t="shared" si="72"/>
        <v>12.49999687</v>
      </c>
    </row>
    <row r="723" ht="11.25" customHeight="1" outlineLevel="4">
      <c r="A723" s="45"/>
      <c r="B723" s="45" t="s">
        <v>1179</v>
      </c>
      <c r="C723" s="45" t="s">
        <v>871</v>
      </c>
      <c r="D723" s="45" t="s">
        <v>1169</v>
      </c>
      <c r="E723" s="57">
        <v>0.856</v>
      </c>
      <c r="F723" s="47"/>
      <c r="G723" s="50">
        <v>11072.39</v>
      </c>
      <c r="H723" s="50">
        <v>8857.91</v>
      </c>
      <c r="J723" s="17"/>
      <c r="K723" s="17" t="s">
        <v>1179</v>
      </c>
      <c r="L723" s="17" t="s">
        <v>871</v>
      </c>
      <c r="M723" s="17" t="s">
        <v>1169</v>
      </c>
      <c r="N723" s="27">
        <v>0.856</v>
      </c>
      <c r="O723" s="21">
        <v>11072.39</v>
      </c>
      <c r="P723" s="21">
        <f t="shared" si="112"/>
        <v>10518.7705</v>
      </c>
      <c r="Q723" s="21">
        <f t="shared" si="113"/>
        <v>10186.5988</v>
      </c>
      <c r="R723" s="21">
        <f t="shared" si="114"/>
        <v>9965.151</v>
      </c>
      <c r="S723" s="49">
        <f t="shared" si="72"/>
        <v>12.5000254</v>
      </c>
    </row>
    <row r="724" ht="11.25" customHeight="1" outlineLevel="4">
      <c r="A724" s="45"/>
      <c r="B724" s="45" t="s">
        <v>1180</v>
      </c>
      <c r="C724" s="45" t="s">
        <v>871</v>
      </c>
      <c r="D724" s="45" t="s">
        <v>1143</v>
      </c>
      <c r="E724" s="58">
        <v>0.1</v>
      </c>
      <c r="F724" s="47"/>
      <c r="G724" s="50">
        <v>7777.38</v>
      </c>
      <c r="H724" s="50">
        <v>6221.9</v>
      </c>
      <c r="J724" s="17"/>
      <c r="K724" s="17" t="s">
        <v>1180</v>
      </c>
      <c r="L724" s="17" t="s">
        <v>871</v>
      </c>
      <c r="M724" s="17" t="s">
        <v>1143</v>
      </c>
      <c r="N724" s="28">
        <v>0.1</v>
      </c>
      <c r="O724" s="21">
        <v>7777.38</v>
      </c>
      <c r="P724" s="21">
        <f t="shared" si="112"/>
        <v>7388.511</v>
      </c>
      <c r="Q724" s="21">
        <f t="shared" si="113"/>
        <v>7155.1896</v>
      </c>
      <c r="R724" s="21">
        <f t="shared" si="114"/>
        <v>6999.642</v>
      </c>
      <c r="S724" s="49">
        <f t="shared" si="72"/>
        <v>12.50007233</v>
      </c>
    </row>
    <row r="725" ht="11.25" customHeight="1" outlineLevel="4">
      <c r="A725" s="45"/>
      <c r="B725" s="45" t="s">
        <v>1181</v>
      </c>
      <c r="C725" s="45" t="s">
        <v>871</v>
      </c>
      <c r="D725" s="45" t="s">
        <v>1143</v>
      </c>
      <c r="E725" s="57">
        <v>0.196</v>
      </c>
      <c r="F725" s="47"/>
      <c r="G725" s="50">
        <v>13355.88</v>
      </c>
      <c r="H725" s="50">
        <v>10684.7</v>
      </c>
      <c r="J725" s="17"/>
      <c r="K725" s="17" t="s">
        <v>1181</v>
      </c>
      <c r="L725" s="17" t="s">
        <v>871</v>
      </c>
      <c r="M725" s="17" t="s">
        <v>1143</v>
      </c>
      <c r="N725" s="27">
        <v>0.196</v>
      </c>
      <c r="O725" s="21">
        <v>13355.88</v>
      </c>
      <c r="P725" s="21">
        <f t="shared" si="112"/>
        <v>12688.086</v>
      </c>
      <c r="Q725" s="21">
        <f t="shared" si="113"/>
        <v>12287.4096</v>
      </c>
      <c r="R725" s="21">
        <f t="shared" si="114"/>
        <v>12020.292</v>
      </c>
      <c r="S725" s="49">
        <f t="shared" si="72"/>
        <v>12.50004212</v>
      </c>
    </row>
    <row r="726" ht="11.25" customHeight="1" outlineLevel="4">
      <c r="A726" s="45"/>
      <c r="B726" s="45" t="s">
        <v>1182</v>
      </c>
      <c r="C726" s="45" t="s">
        <v>140</v>
      </c>
      <c r="D726" s="45" t="s">
        <v>1143</v>
      </c>
      <c r="E726" s="48">
        <v>0.15</v>
      </c>
      <c r="F726" s="47"/>
      <c r="G726" s="50">
        <v>13146.84</v>
      </c>
      <c r="H726" s="50">
        <v>10517.47</v>
      </c>
      <c r="J726" s="17"/>
      <c r="K726" s="17" t="s">
        <v>1182</v>
      </c>
      <c r="L726" s="17" t="s">
        <v>140</v>
      </c>
      <c r="M726" s="17" t="s">
        <v>1143</v>
      </c>
      <c r="N726" s="22">
        <v>0.15</v>
      </c>
      <c r="O726" s="21">
        <v>13146.84</v>
      </c>
      <c r="P726" s="21">
        <f t="shared" si="112"/>
        <v>12489.498</v>
      </c>
      <c r="Q726" s="21">
        <f t="shared" si="113"/>
        <v>12095.0928</v>
      </c>
      <c r="R726" s="21">
        <f t="shared" si="114"/>
        <v>11832.156</v>
      </c>
      <c r="S726" s="49">
        <f t="shared" si="72"/>
        <v>12.50002139</v>
      </c>
    </row>
    <row r="727" ht="11.25" customHeight="1" outlineLevel="4">
      <c r="A727" s="45"/>
      <c r="B727" s="45" t="s">
        <v>1183</v>
      </c>
      <c r="C727" s="45" t="s">
        <v>871</v>
      </c>
      <c r="D727" s="45" t="s">
        <v>1143</v>
      </c>
      <c r="E727" s="48">
        <v>0.05</v>
      </c>
      <c r="F727" s="47"/>
      <c r="G727" s="50">
        <v>45941.75</v>
      </c>
      <c r="H727" s="50">
        <v>36753.4</v>
      </c>
      <c r="J727" s="17"/>
      <c r="K727" s="17" t="s">
        <v>1183</v>
      </c>
      <c r="L727" s="17" t="s">
        <v>871</v>
      </c>
      <c r="M727" s="17" t="s">
        <v>1143</v>
      </c>
      <c r="N727" s="22">
        <v>0.05</v>
      </c>
      <c r="O727" s="21">
        <v>45941.75</v>
      </c>
      <c r="P727" s="21">
        <f t="shared" si="112"/>
        <v>43644.6625</v>
      </c>
      <c r="Q727" s="21">
        <f t="shared" si="113"/>
        <v>42266.41</v>
      </c>
      <c r="R727" s="21">
        <f t="shared" si="114"/>
        <v>41347.575</v>
      </c>
      <c r="S727" s="49">
        <f t="shared" si="72"/>
        <v>12.5</v>
      </c>
    </row>
    <row r="728" ht="11.25" customHeight="1" outlineLevel="4">
      <c r="A728" s="45"/>
      <c r="B728" s="45" t="s">
        <v>1184</v>
      </c>
      <c r="C728" s="45" t="s">
        <v>871</v>
      </c>
      <c r="D728" s="45" t="s">
        <v>1169</v>
      </c>
      <c r="E728" s="48">
        <v>1.73</v>
      </c>
      <c r="F728" s="47"/>
      <c r="G728" s="50">
        <v>57856.55</v>
      </c>
      <c r="H728" s="50">
        <v>46285.24</v>
      </c>
      <c r="J728" s="17"/>
      <c r="K728" s="17" t="s">
        <v>1184</v>
      </c>
      <c r="L728" s="17" t="s">
        <v>871</v>
      </c>
      <c r="M728" s="17" t="s">
        <v>1169</v>
      </c>
      <c r="N728" s="22">
        <v>1.73</v>
      </c>
      <c r="O728" s="21">
        <v>57856.55</v>
      </c>
      <c r="P728" s="21">
        <f t="shared" si="112"/>
        <v>54963.7225</v>
      </c>
      <c r="Q728" s="21">
        <f t="shared" si="113"/>
        <v>53228.026</v>
      </c>
      <c r="R728" s="21">
        <f t="shared" si="114"/>
        <v>52070.895</v>
      </c>
      <c r="S728" s="49">
        <f t="shared" si="72"/>
        <v>12.5</v>
      </c>
    </row>
    <row r="729" ht="11.25" customHeight="1" outlineLevel="4">
      <c r="A729" s="45"/>
      <c r="B729" s="45" t="s">
        <v>1185</v>
      </c>
      <c r="C729" s="45" t="s">
        <v>871</v>
      </c>
      <c r="D729" s="45" t="s">
        <v>1116</v>
      </c>
      <c r="E729" s="57">
        <v>0.045</v>
      </c>
      <c r="F729" s="47"/>
      <c r="G729" s="50">
        <v>213642.23</v>
      </c>
      <c r="H729" s="50">
        <v>170913.78</v>
      </c>
      <c r="J729" s="17"/>
      <c r="K729" s="17" t="s">
        <v>1185</v>
      </c>
      <c r="L729" s="17" t="s">
        <v>871</v>
      </c>
      <c r="M729" s="17" t="s">
        <v>1116</v>
      </c>
      <c r="N729" s="27">
        <v>0.045</v>
      </c>
      <c r="O729" s="21">
        <v>213642.23</v>
      </c>
      <c r="P729" s="21">
        <f t="shared" si="112"/>
        <v>202960.1185</v>
      </c>
      <c r="Q729" s="21">
        <f t="shared" si="113"/>
        <v>196550.8516</v>
      </c>
      <c r="R729" s="21">
        <f t="shared" si="114"/>
        <v>192278.007</v>
      </c>
      <c r="S729" s="49">
        <f t="shared" si="72"/>
        <v>12.50000263</v>
      </c>
    </row>
    <row r="730" ht="22.5" customHeight="1" outlineLevel="4">
      <c r="A730" s="45"/>
      <c r="B730" s="45" t="s">
        <v>1186</v>
      </c>
      <c r="C730" s="45" t="s">
        <v>871</v>
      </c>
      <c r="D730" s="45" t="s">
        <v>561</v>
      </c>
      <c r="E730" s="48">
        <v>0.14</v>
      </c>
      <c r="F730" s="47"/>
      <c r="G730" s="50">
        <v>960930.51</v>
      </c>
      <c r="H730" s="50">
        <v>768744.41</v>
      </c>
      <c r="J730" s="17"/>
      <c r="K730" s="17" t="s">
        <v>1186</v>
      </c>
      <c r="L730" s="17" t="s">
        <v>871</v>
      </c>
      <c r="M730" s="17" t="s">
        <v>561</v>
      </c>
      <c r="N730" s="22">
        <v>0.14</v>
      </c>
      <c r="O730" s="21">
        <v>960930.51</v>
      </c>
      <c r="P730" s="21">
        <f t="shared" si="112"/>
        <v>912883.9845</v>
      </c>
      <c r="Q730" s="21">
        <f t="shared" si="113"/>
        <v>884056.0692</v>
      </c>
      <c r="R730" s="21">
        <f t="shared" si="114"/>
        <v>864837.459</v>
      </c>
      <c r="S730" s="49">
        <f t="shared" si="72"/>
        <v>12.49999971</v>
      </c>
    </row>
    <row r="731" ht="11.25" customHeight="1" outlineLevel="4">
      <c r="A731" s="45"/>
      <c r="B731" s="45" t="s">
        <v>1187</v>
      </c>
      <c r="C731" s="45" t="s">
        <v>871</v>
      </c>
      <c r="D731" s="45" t="s">
        <v>1188</v>
      </c>
      <c r="E731" s="58">
        <v>0.3</v>
      </c>
      <c r="F731" s="47"/>
      <c r="G731" s="50">
        <v>115302.91</v>
      </c>
      <c r="H731" s="50">
        <v>92242.33</v>
      </c>
      <c r="J731" s="17"/>
      <c r="K731" s="17" t="s">
        <v>1187</v>
      </c>
      <c r="L731" s="17" t="s">
        <v>871</v>
      </c>
      <c r="M731" s="17" t="s">
        <v>1188</v>
      </c>
      <c r="N731" s="28">
        <v>0.3</v>
      </c>
      <c r="O731" s="21">
        <v>115302.91</v>
      </c>
      <c r="P731" s="21">
        <f t="shared" si="112"/>
        <v>109537.7645</v>
      </c>
      <c r="Q731" s="21">
        <f t="shared" si="113"/>
        <v>106078.6772</v>
      </c>
      <c r="R731" s="21">
        <f t="shared" si="114"/>
        <v>103772.619</v>
      </c>
      <c r="S731" s="49">
        <f t="shared" si="72"/>
        <v>12.49999756</v>
      </c>
    </row>
    <row r="732" ht="11.25" customHeight="1" outlineLevel="4">
      <c r="A732" s="45"/>
      <c r="B732" s="45" t="s">
        <v>1189</v>
      </c>
      <c r="C732" s="45" t="s">
        <v>871</v>
      </c>
      <c r="D732" s="45" t="s">
        <v>1188</v>
      </c>
      <c r="E732" s="57">
        <v>0.034</v>
      </c>
      <c r="F732" s="47"/>
      <c r="G732" s="50">
        <v>77075.0</v>
      </c>
      <c r="H732" s="50">
        <v>61600.0</v>
      </c>
      <c r="J732" s="17"/>
      <c r="K732" s="17" t="s">
        <v>1189</v>
      </c>
      <c r="L732" s="17" t="s">
        <v>871</v>
      </c>
      <c r="M732" s="17" t="s">
        <v>1188</v>
      </c>
      <c r="N732" s="27">
        <v>0.034</v>
      </c>
      <c r="O732" s="21">
        <v>77075.0</v>
      </c>
      <c r="P732" s="21">
        <f t="shared" si="112"/>
        <v>73221.25</v>
      </c>
      <c r="Q732" s="21">
        <f t="shared" si="113"/>
        <v>70909</v>
      </c>
      <c r="R732" s="21">
        <f t="shared" si="114"/>
        <v>69367.5</v>
      </c>
      <c r="S732" s="49">
        <f t="shared" si="72"/>
        <v>12.60957792</v>
      </c>
    </row>
    <row r="733" ht="11.25" customHeight="1" outlineLevel="4">
      <c r="A733" s="45"/>
      <c r="B733" s="45" t="s">
        <v>1190</v>
      </c>
      <c r="C733" s="45" t="s">
        <v>871</v>
      </c>
      <c r="D733" s="45" t="s">
        <v>1143</v>
      </c>
      <c r="E733" s="48">
        <v>0.18</v>
      </c>
      <c r="F733" s="47"/>
      <c r="G733" s="50">
        <v>22291.08</v>
      </c>
      <c r="H733" s="50">
        <v>17832.86</v>
      </c>
      <c r="J733" s="17"/>
      <c r="K733" s="17" t="s">
        <v>1190</v>
      </c>
      <c r="L733" s="17" t="s">
        <v>871</v>
      </c>
      <c r="M733" s="17" t="s">
        <v>1143</v>
      </c>
      <c r="N733" s="22">
        <v>0.18</v>
      </c>
      <c r="O733" s="21">
        <v>22291.08</v>
      </c>
      <c r="P733" s="21">
        <f t="shared" si="112"/>
        <v>21176.526</v>
      </c>
      <c r="Q733" s="21">
        <f t="shared" si="113"/>
        <v>20507.7936</v>
      </c>
      <c r="R733" s="21">
        <f t="shared" si="114"/>
        <v>20061.972</v>
      </c>
      <c r="S733" s="49">
        <f t="shared" si="72"/>
        <v>12.50002523</v>
      </c>
    </row>
    <row r="734" ht="11.25" customHeight="1" outlineLevel="4">
      <c r="A734" s="45"/>
      <c r="B734" s="45" t="s">
        <v>1191</v>
      </c>
      <c r="C734" s="45" t="s">
        <v>871</v>
      </c>
      <c r="D734" s="45" t="s">
        <v>1143</v>
      </c>
      <c r="E734" s="48">
        <v>0.02</v>
      </c>
      <c r="F734" s="47"/>
      <c r="G734" s="50">
        <v>223064.2</v>
      </c>
      <c r="H734" s="50">
        <v>178451.36</v>
      </c>
      <c r="J734" s="17"/>
      <c r="K734" s="17" t="s">
        <v>1191</v>
      </c>
      <c r="L734" s="17" t="s">
        <v>871</v>
      </c>
      <c r="M734" s="17" t="s">
        <v>1143</v>
      </c>
      <c r="N734" s="22">
        <v>0.02</v>
      </c>
      <c r="O734" s="21">
        <v>223064.2</v>
      </c>
      <c r="P734" s="21">
        <f t="shared" si="112"/>
        <v>211910.99</v>
      </c>
      <c r="Q734" s="21">
        <f t="shared" si="113"/>
        <v>205219.064</v>
      </c>
      <c r="R734" s="21">
        <f t="shared" si="114"/>
        <v>200757.78</v>
      </c>
      <c r="S734" s="49">
        <f t="shared" si="72"/>
        <v>12.5</v>
      </c>
    </row>
    <row r="735" ht="11.25" customHeight="1" outlineLevel="4">
      <c r="A735" s="45"/>
      <c r="B735" s="45" t="s">
        <v>1192</v>
      </c>
      <c r="C735" s="45" t="s">
        <v>871</v>
      </c>
      <c r="D735" s="45" t="s">
        <v>1143</v>
      </c>
      <c r="E735" s="57">
        <v>0.012</v>
      </c>
      <c r="F735" s="47"/>
      <c r="G735" s="50">
        <v>246780.21</v>
      </c>
      <c r="H735" s="50">
        <v>197424.17</v>
      </c>
      <c r="J735" s="17"/>
      <c r="K735" s="17" t="s">
        <v>1192</v>
      </c>
      <c r="L735" s="17" t="s">
        <v>871</v>
      </c>
      <c r="M735" s="17" t="s">
        <v>1143</v>
      </c>
      <c r="N735" s="27">
        <v>0.012</v>
      </c>
      <c r="O735" s="21">
        <v>246780.21</v>
      </c>
      <c r="P735" s="21">
        <f t="shared" si="112"/>
        <v>234441.1995</v>
      </c>
      <c r="Q735" s="21">
        <f t="shared" si="113"/>
        <v>227037.7932</v>
      </c>
      <c r="R735" s="21">
        <f t="shared" si="114"/>
        <v>222102.189</v>
      </c>
      <c r="S735" s="49">
        <f t="shared" si="72"/>
        <v>12.49999886</v>
      </c>
    </row>
    <row r="736" ht="11.25" customHeight="1" outlineLevel="4">
      <c r="A736" s="45"/>
      <c r="B736" s="45" t="s">
        <v>1193</v>
      </c>
      <c r="C736" s="45" t="s">
        <v>871</v>
      </c>
      <c r="D736" s="45" t="s">
        <v>1143</v>
      </c>
      <c r="E736" s="57">
        <v>0.037</v>
      </c>
      <c r="F736" s="47"/>
      <c r="G736" s="50">
        <v>53309.43</v>
      </c>
      <c r="H736" s="50">
        <v>42647.54</v>
      </c>
      <c r="J736" s="17"/>
      <c r="K736" s="17" t="s">
        <v>1193</v>
      </c>
      <c r="L736" s="17" t="s">
        <v>871</v>
      </c>
      <c r="M736" s="17" t="s">
        <v>1143</v>
      </c>
      <c r="N736" s="27">
        <v>0.037</v>
      </c>
      <c r="O736" s="21">
        <v>53309.43</v>
      </c>
      <c r="P736" s="21">
        <f t="shared" si="112"/>
        <v>50643.9585</v>
      </c>
      <c r="Q736" s="21">
        <f t="shared" si="113"/>
        <v>49044.6756</v>
      </c>
      <c r="R736" s="21">
        <f t="shared" si="114"/>
        <v>47978.487</v>
      </c>
      <c r="S736" s="49">
        <f t="shared" si="72"/>
        <v>12.50001055</v>
      </c>
    </row>
    <row r="737" ht="11.25" customHeight="1" outlineLevel="4">
      <c r="A737" s="45"/>
      <c r="B737" s="45" t="s">
        <v>1194</v>
      </c>
      <c r="C737" s="45" t="s">
        <v>871</v>
      </c>
      <c r="D737" s="45" t="s">
        <v>1087</v>
      </c>
      <c r="E737" s="57">
        <v>0.012</v>
      </c>
      <c r="F737" s="47"/>
      <c r="G737" s="50">
        <v>74103.13</v>
      </c>
      <c r="H737" s="50">
        <v>59282.5</v>
      </c>
      <c r="J737" s="17"/>
      <c r="K737" s="17" t="s">
        <v>1194</v>
      </c>
      <c r="L737" s="17" t="s">
        <v>871</v>
      </c>
      <c r="M737" s="17" t="s">
        <v>1087</v>
      </c>
      <c r="N737" s="27">
        <v>0.012</v>
      </c>
      <c r="O737" s="21">
        <v>74103.13</v>
      </c>
      <c r="P737" s="21">
        <f t="shared" si="112"/>
        <v>70397.9735</v>
      </c>
      <c r="Q737" s="21">
        <f t="shared" si="113"/>
        <v>68174.8796</v>
      </c>
      <c r="R737" s="21">
        <f t="shared" si="114"/>
        <v>66692.817</v>
      </c>
      <c r="S737" s="49">
        <f t="shared" si="72"/>
        <v>12.50000759</v>
      </c>
    </row>
    <row r="738" ht="33.75" customHeight="1" outlineLevel="4">
      <c r="A738" s="45"/>
      <c r="B738" s="45" t="s">
        <v>1195</v>
      </c>
      <c r="C738" s="45" t="s">
        <v>871</v>
      </c>
      <c r="D738" s="45" t="s">
        <v>879</v>
      </c>
      <c r="E738" s="57">
        <v>0.091</v>
      </c>
      <c r="F738" s="47"/>
      <c r="G738" s="50">
        <v>322231.14</v>
      </c>
      <c r="H738" s="50">
        <v>257784.91</v>
      </c>
      <c r="J738" s="17"/>
      <c r="K738" s="17" t="s">
        <v>1195</v>
      </c>
      <c r="L738" s="17" t="s">
        <v>871</v>
      </c>
      <c r="M738" s="17" t="s">
        <v>879</v>
      </c>
      <c r="N738" s="27">
        <v>0.091</v>
      </c>
      <c r="O738" s="21">
        <v>322231.14</v>
      </c>
      <c r="P738" s="21">
        <f t="shared" si="112"/>
        <v>306119.583</v>
      </c>
      <c r="Q738" s="21">
        <f t="shared" si="113"/>
        <v>296452.6488</v>
      </c>
      <c r="R738" s="21">
        <f t="shared" si="114"/>
        <v>290008.026</v>
      </c>
      <c r="S738" s="49">
        <f t="shared" si="72"/>
        <v>12.50000087</v>
      </c>
    </row>
    <row r="739" ht="11.25" customHeight="1" outlineLevel="4">
      <c r="A739" s="45"/>
      <c r="B739" s="45" t="s">
        <v>1196</v>
      </c>
      <c r="C739" s="45" t="s">
        <v>871</v>
      </c>
      <c r="D739" s="45" t="s">
        <v>1087</v>
      </c>
      <c r="E739" s="57">
        <v>0.135</v>
      </c>
      <c r="F739" s="47"/>
      <c r="G739" s="50">
        <v>216895.85</v>
      </c>
      <c r="H739" s="50">
        <v>173516.68</v>
      </c>
      <c r="J739" s="17"/>
      <c r="K739" s="17" t="s">
        <v>1196</v>
      </c>
      <c r="L739" s="17" t="s">
        <v>871</v>
      </c>
      <c r="M739" s="17" t="s">
        <v>1087</v>
      </c>
      <c r="N739" s="27">
        <v>0.135</v>
      </c>
      <c r="O739" s="21">
        <v>216895.85</v>
      </c>
      <c r="P739" s="21">
        <f t="shared" si="112"/>
        <v>206051.0575</v>
      </c>
      <c r="Q739" s="21">
        <f t="shared" si="113"/>
        <v>199544.182</v>
      </c>
      <c r="R739" s="21">
        <f t="shared" si="114"/>
        <v>195206.265</v>
      </c>
      <c r="S739" s="49">
        <f t="shared" si="72"/>
        <v>12.5</v>
      </c>
    </row>
    <row r="740" ht="11.25" customHeight="1" outlineLevel="4">
      <c r="A740" s="45"/>
      <c r="B740" s="45" t="s">
        <v>1197</v>
      </c>
      <c r="C740" s="45" t="s">
        <v>140</v>
      </c>
      <c r="D740" s="45" t="s">
        <v>1143</v>
      </c>
      <c r="E740" s="46">
        <v>63.0</v>
      </c>
      <c r="F740" s="47"/>
      <c r="G740" s="48">
        <v>275.0</v>
      </c>
      <c r="H740" s="48">
        <v>220.0</v>
      </c>
      <c r="J740" s="17"/>
      <c r="K740" s="17" t="s">
        <v>1197</v>
      </c>
      <c r="L740" s="17" t="s">
        <v>140</v>
      </c>
      <c r="M740" s="17" t="s">
        <v>1143</v>
      </c>
      <c r="N740" s="21">
        <v>63.0</v>
      </c>
      <c r="O740" s="21">
        <v>275.0</v>
      </c>
      <c r="P740" s="21">
        <f t="shared" si="112"/>
        <v>261.25</v>
      </c>
      <c r="Q740" s="21">
        <f t="shared" si="113"/>
        <v>253</v>
      </c>
      <c r="R740" s="21">
        <f t="shared" si="114"/>
        <v>247.5</v>
      </c>
      <c r="S740" s="49">
        <f t="shared" si="72"/>
        <v>12.5</v>
      </c>
    </row>
    <row r="741" ht="11.25" customHeight="1" outlineLevel="4">
      <c r="A741" s="45"/>
      <c r="B741" s="45" t="s">
        <v>1198</v>
      </c>
      <c r="C741" s="45" t="s">
        <v>871</v>
      </c>
      <c r="D741" s="45" t="s">
        <v>1199</v>
      </c>
      <c r="E741" s="48">
        <v>0.09</v>
      </c>
      <c r="F741" s="47"/>
      <c r="G741" s="50">
        <v>213133.89</v>
      </c>
      <c r="H741" s="50">
        <v>170507.11</v>
      </c>
      <c r="J741" s="17"/>
      <c r="K741" s="17" t="s">
        <v>1198</v>
      </c>
      <c r="L741" s="17" t="s">
        <v>871</v>
      </c>
      <c r="M741" s="17" t="s">
        <v>1199</v>
      </c>
      <c r="N741" s="22">
        <v>0.09</v>
      </c>
      <c r="O741" s="21">
        <v>213133.89</v>
      </c>
      <c r="P741" s="21">
        <f t="shared" si="112"/>
        <v>202477.1955</v>
      </c>
      <c r="Q741" s="21">
        <f t="shared" si="113"/>
        <v>196083.1788</v>
      </c>
      <c r="R741" s="21">
        <f t="shared" si="114"/>
        <v>191820.501</v>
      </c>
      <c r="S741" s="49">
        <f t="shared" si="72"/>
        <v>12.50000132</v>
      </c>
    </row>
    <row r="742" ht="11.25" customHeight="1" outlineLevel="2">
      <c r="A742" s="42"/>
      <c r="B742" s="42" t="s">
        <v>1200</v>
      </c>
      <c r="C742" s="42"/>
      <c r="D742" s="43"/>
      <c r="E742" s="43"/>
      <c r="F742" s="44"/>
      <c r="G742" s="44"/>
      <c r="H742" s="44"/>
      <c r="J742" s="18"/>
      <c r="K742" s="18" t="s">
        <v>1200</v>
      </c>
      <c r="L742" s="18"/>
      <c r="M742" s="19"/>
      <c r="N742" s="19"/>
      <c r="O742" s="21"/>
      <c r="P742" s="21"/>
      <c r="Q742" s="21"/>
      <c r="R742" s="21"/>
      <c r="S742" s="49" t="str">
        <f t="shared" si="72"/>
        <v>#DIV/0!</v>
      </c>
    </row>
    <row r="743" ht="11.25" customHeight="1" outlineLevel="3">
      <c r="A743" s="42"/>
      <c r="B743" s="42" t="s">
        <v>1201</v>
      </c>
      <c r="C743" s="42"/>
      <c r="D743" s="43"/>
      <c r="E743" s="43"/>
      <c r="F743" s="44"/>
      <c r="G743" s="44"/>
      <c r="H743" s="44"/>
      <c r="J743" s="18"/>
      <c r="K743" s="18" t="s">
        <v>1201</v>
      </c>
      <c r="L743" s="18"/>
      <c r="M743" s="19"/>
      <c r="N743" s="19"/>
      <c r="O743" s="21"/>
      <c r="P743" s="21"/>
      <c r="Q743" s="21"/>
      <c r="R743" s="21"/>
      <c r="S743" s="49" t="str">
        <f t="shared" si="72"/>
        <v>#DIV/0!</v>
      </c>
    </row>
    <row r="744" ht="11.25" customHeight="1" outlineLevel="4">
      <c r="A744" s="45"/>
      <c r="B744" s="45" t="s">
        <v>1202</v>
      </c>
      <c r="C744" s="45" t="s">
        <v>871</v>
      </c>
      <c r="D744" s="45" t="s">
        <v>882</v>
      </c>
      <c r="E744" s="57">
        <v>0.071</v>
      </c>
      <c r="F744" s="47"/>
      <c r="G744" s="50">
        <v>5517.25</v>
      </c>
      <c r="H744" s="50">
        <v>4413.8</v>
      </c>
      <c r="J744" s="17"/>
      <c r="K744" s="17" t="s">
        <v>1202</v>
      </c>
      <c r="L744" s="17" t="s">
        <v>871</v>
      </c>
      <c r="M744" s="17" t="s">
        <v>882</v>
      </c>
      <c r="N744" s="27">
        <v>0.071</v>
      </c>
      <c r="O744" s="21">
        <v>5517.25</v>
      </c>
      <c r="P744" s="21">
        <f t="shared" ref="P744:P747" si="115">O744-(O744*5%)</f>
        <v>5241.3875</v>
      </c>
      <c r="Q744" s="21">
        <f t="shared" ref="Q744:Q747" si="116">O744-(O744*8%)</f>
        <v>5075.87</v>
      </c>
      <c r="R744" s="21">
        <f t="shared" ref="R744:R747" si="117">O744-(O744*10%)</f>
        <v>4965.525</v>
      </c>
      <c r="S744" s="49">
        <f t="shared" si="72"/>
        <v>12.5</v>
      </c>
    </row>
    <row r="745" ht="11.25" customHeight="1" outlineLevel="4">
      <c r="A745" s="45"/>
      <c r="B745" s="45" t="s">
        <v>1203</v>
      </c>
      <c r="C745" s="45" t="s">
        <v>871</v>
      </c>
      <c r="D745" s="45" t="s">
        <v>882</v>
      </c>
      <c r="E745" s="57">
        <v>0.261</v>
      </c>
      <c r="F745" s="47"/>
      <c r="G745" s="50">
        <v>15730.04</v>
      </c>
      <c r="H745" s="50">
        <v>12584.03</v>
      </c>
      <c r="J745" s="17"/>
      <c r="K745" s="17" t="s">
        <v>1203</v>
      </c>
      <c r="L745" s="17" t="s">
        <v>871</v>
      </c>
      <c r="M745" s="17" t="s">
        <v>882</v>
      </c>
      <c r="N745" s="27">
        <v>0.261</v>
      </c>
      <c r="O745" s="21">
        <v>15730.04</v>
      </c>
      <c r="P745" s="21">
        <f t="shared" si="115"/>
        <v>14943.538</v>
      </c>
      <c r="Q745" s="21">
        <f t="shared" si="116"/>
        <v>14471.6368</v>
      </c>
      <c r="R745" s="21">
        <f t="shared" si="117"/>
        <v>14157.036</v>
      </c>
      <c r="S745" s="49">
        <f t="shared" si="72"/>
        <v>12.50001788</v>
      </c>
    </row>
    <row r="746" ht="33.75" customHeight="1" outlineLevel="4">
      <c r="A746" s="45"/>
      <c r="B746" s="45" t="s">
        <v>1204</v>
      </c>
      <c r="C746" s="45" t="s">
        <v>871</v>
      </c>
      <c r="D746" s="45" t="s">
        <v>879</v>
      </c>
      <c r="E746" s="57">
        <v>0.372</v>
      </c>
      <c r="F746" s="47"/>
      <c r="G746" s="50">
        <v>16341.54</v>
      </c>
      <c r="H746" s="50">
        <v>13073.23</v>
      </c>
      <c r="J746" s="17"/>
      <c r="K746" s="17" t="s">
        <v>1204</v>
      </c>
      <c r="L746" s="17" t="s">
        <v>871</v>
      </c>
      <c r="M746" s="17" t="s">
        <v>879</v>
      </c>
      <c r="N746" s="27">
        <v>0.372</v>
      </c>
      <c r="O746" s="21">
        <v>16341.54</v>
      </c>
      <c r="P746" s="21">
        <f t="shared" si="115"/>
        <v>15524.463</v>
      </c>
      <c r="Q746" s="21">
        <f t="shared" si="116"/>
        <v>15034.2168</v>
      </c>
      <c r="R746" s="21">
        <f t="shared" si="117"/>
        <v>14707.386</v>
      </c>
      <c r="S746" s="49">
        <f t="shared" si="72"/>
        <v>12.50001721</v>
      </c>
    </row>
    <row r="747" ht="11.25" customHeight="1" outlineLevel="4">
      <c r="A747" s="45"/>
      <c r="B747" s="45" t="s">
        <v>1205</v>
      </c>
      <c r="C747" s="45" t="s">
        <v>871</v>
      </c>
      <c r="D747" s="45" t="s">
        <v>882</v>
      </c>
      <c r="E747" s="57">
        <v>0.285</v>
      </c>
      <c r="F747" s="47"/>
      <c r="G747" s="50">
        <v>13766.31</v>
      </c>
      <c r="H747" s="50">
        <v>11013.05</v>
      </c>
      <c r="J747" s="17"/>
      <c r="K747" s="17" t="s">
        <v>1205</v>
      </c>
      <c r="L747" s="17" t="s">
        <v>871</v>
      </c>
      <c r="M747" s="17" t="s">
        <v>882</v>
      </c>
      <c r="N747" s="27">
        <v>0.285</v>
      </c>
      <c r="O747" s="21">
        <v>13766.31</v>
      </c>
      <c r="P747" s="21">
        <f t="shared" si="115"/>
        <v>13077.9945</v>
      </c>
      <c r="Q747" s="21">
        <f t="shared" si="116"/>
        <v>12665.0052</v>
      </c>
      <c r="R747" s="21">
        <f t="shared" si="117"/>
        <v>12389.679</v>
      </c>
      <c r="S747" s="49">
        <f t="shared" si="72"/>
        <v>12.49997957</v>
      </c>
    </row>
    <row r="748" ht="11.25" customHeight="1" outlineLevel="3">
      <c r="A748" s="42"/>
      <c r="B748" s="42" t="s">
        <v>1206</v>
      </c>
      <c r="C748" s="42"/>
      <c r="D748" s="43"/>
      <c r="E748" s="43"/>
      <c r="F748" s="44"/>
      <c r="G748" s="44"/>
      <c r="H748" s="44"/>
      <c r="J748" s="18"/>
      <c r="K748" s="18" t="s">
        <v>1206</v>
      </c>
      <c r="L748" s="18"/>
      <c r="M748" s="19"/>
      <c r="N748" s="19"/>
      <c r="O748" s="21"/>
      <c r="P748" s="21"/>
      <c r="Q748" s="21"/>
      <c r="R748" s="21"/>
      <c r="S748" s="49" t="str">
        <f t="shared" si="72"/>
        <v>#DIV/0!</v>
      </c>
    </row>
    <row r="749" ht="11.25" customHeight="1" outlineLevel="4">
      <c r="A749" s="45"/>
      <c r="B749" s="45" t="s">
        <v>1207</v>
      </c>
      <c r="C749" s="45" t="s">
        <v>871</v>
      </c>
      <c r="D749" s="45" t="s">
        <v>1188</v>
      </c>
      <c r="E749" s="57">
        <v>0.202</v>
      </c>
      <c r="F749" s="47"/>
      <c r="G749" s="50">
        <v>172283.6</v>
      </c>
      <c r="H749" s="50">
        <v>137826.88</v>
      </c>
      <c r="J749" s="17"/>
      <c r="K749" s="17" t="s">
        <v>1207</v>
      </c>
      <c r="L749" s="17" t="s">
        <v>871</v>
      </c>
      <c r="M749" s="17" t="s">
        <v>1188</v>
      </c>
      <c r="N749" s="27">
        <v>0.202</v>
      </c>
      <c r="O749" s="21">
        <v>172283.6</v>
      </c>
      <c r="P749" s="21">
        <f t="shared" ref="P749:P754" si="118">O749-(O749*5%)</f>
        <v>163669.42</v>
      </c>
      <c r="Q749" s="21">
        <f t="shared" ref="Q749:Q754" si="119">O749-(O749*8%)</f>
        <v>158500.912</v>
      </c>
      <c r="R749" s="21">
        <f t="shared" ref="R749:R754" si="120">O749-(O749*10%)</f>
        <v>155055.24</v>
      </c>
      <c r="S749" s="49">
        <f t="shared" si="72"/>
        <v>12.5</v>
      </c>
    </row>
    <row r="750" ht="11.25" customHeight="1" outlineLevel="4">
      <c r="A750" s="45"/>
      <c r="B750" s="45" t="s">
        <v>1208</v>
      </c>
      <c r="C750" s="45" t="s">
        <v>871</v>
      </c>
      <c r="D750" s="45" t="s">
        <v>1188</v>
      </c>
      <c r="E750" s="57">
        <v>0.229</v>
      </c>
      <c r="F750" s="47"/>
      <c r="G750" s="50">
        <v>37568.61</v>
      </c>
      <c r="H750" s="50">
        <v>30054.89</v>
      </c>
      <c r="J750" s="17"/>
      <c r="K750" s="17" t="s">
        <v>1208</v>
      </c>
      <c r="L750" s="17" t="s">
        <v>871</v>
      </c>
      <c r="M750" s="17" t="s">
        <v>1188</v>
      </c>
      <c r="N750" s="27">
        <v>0.229</v>
      </c>
      <c r="O750" s="21">
        <v>37568.61</v>
      </c>
      <c r="P750" s="21">
        <f t="shared" si="118"/>
        <v>35690.1795</v>
      </c>
      <c r="Q750" s="21">
        <f t="shared" si="119"/>
        <v>34563.1212</v>
      </c>
      <c r="R750" s="21">
        <f t="shared" si="120"/>
        <v>33811.749</v>
      </c>
      <c r="S750" s="49">
        <f t="shared" si="72"/>
        <v>12.49999251</v>
      </c>
    </row>
    <row r="751" ht="11.25" customHeight="1" outlineLevel="4">
      <c r="A751" s="45"/>
      <c r="B751" s="45" t="s">
        <v>1209</v>
      </c>
      <c r="C751" s="45" t="s">
        <v>871</v>
      </c>
      <c r="D751" s="45" t="s">
        <v>1188</v>
      </c>
      <c r="E751" s="48">
        <v>0.27</v>
      </c>
      <c r="F751" s="47"/>
      <c r="G751" s="50">
        <v>18347.04</v>
      </c>
      <c r="H751" s="50">
        <v>14677.63</v>
      </c>
      <c r="J751" s="17"/>
      <c r="K751" s="17" t="s">
        <v>1209</v>
      </c>
      <c r="L751" s="17" t="s">
        <v>871</v>
      </c>
      <c r="M751" s="17" t="s">
        <v>1188</v>
      </c>
      <c r="N751" s="22">
        <v>0.27</v>
      </c>
      <c r="O751" s="21">
        <v>18347.04</v>
      </c>
      <c r="P751" s="21">
        <f t="shared" si="118"/>
        <v>17429.688</v>
      </c>
      <c r="Q751" s="21">
        <f t="shared" si="119"/>
        <v>16879.2768</v>
      </c>
      <c r="R751" s="21">
        <f t="shared" si="120"/>
        <v>16512.336</v>
      </c>
      <c r="S751" s="49">
        <f t="shared" si="72"/>
        <v>12.50001533</v>
      </c>
    </row>
    <row r="752" ht="11.25" customHeight="1" outlineLevel="4">
      <c r="A752" s="45"/>
      <c r="B752" s="45" t="s">
        <v>1210</v>
      </c>
      <c r="C752" s="45" t="s">
        <v>871</v>
      </c>
      <c r="D752" s="45" t="s">
        <v>1188</v>
      </c>
      <c r="E752" s="57">
        <v>0.025</v>
      </c>
      <c r="F752" s="47"/>
      <c r="G752" s="50">
        <v>25116.5</v>
      </c>
      <c r="H752" s="50">
        <v>20093.2</v>
      </c>
      <c r="J752" s="17"/>
      <c r="K752" s="17" t="s">
        <v>1210</v>
      </c>
      <c r="L752" s="17" t="s">
        <v>871</v>
      </c>
      <c r="M752" s="17" t="s">
        <v>1188</v>
      </c>
      <c r="N752" s="27">
        <v>0.025</v>
      </c>
      <c r="O752" s="21">
        <v>25116.5</v>
      </c>
      <c r="P752" s="21">
        <f t="shared" si="118"/>
        <v>23860.675</v>
      </c>
      <c r="Q752" s="21">
        <f t="shared" si="119"/>
        <v>23107.18</v>
      </c>
      <c r="R752" s="21">
        <f t="shared" si="120"/>
        <v>22604.85</v>
      </c>
      <c r="S752" s="49">
        <f t="shared" si="72"/>
        <v>12.5</v>
      </c>
    </row>
    <row r="753" ht="33.75" customHeight="1" outlineLevel="4">
      <c r="A753" s="45"/>
      <c r="B753" s="45" t="s">
        <v>1211</v>
      </c>
      <c r="C753" s="45" t="s">
        <v>871</v>
      </c>
      <c r="D753" s="45" t="s">
        <v>879</v>
      </c>
      <c r="E753" s="57">
        <v>0.317</v>
      </c>
      <c r="F753" s="47"/>
      <c r="G753" s="50">
        <v>73538.18</v>
      </c>
      <c r="H753" s="50">
        <v>58830.54</v>
      </c>
      <c r="J753" s="17"/>
      <c r="K753" s="17" t="s">
        <v>1211</v>
      </c>
      <c r="L753" s="17" t="s">
        <v>871</v>
      </c>
      <c r="M753" s="17" t="s">
        <v>879</v>
      </c>
      <c r="N753" s="27">
        <v>0.317</v>
      </c>
      <c r="O753" s="21">
        <v>73538.18</v>
      </c>
      <c r="P753" s="21">
        <f t="shared" si="118"/>
        <v>69861.271</v>
      </c>
      <c r="Q753" s="21">
        <f t="shared" si="119"/>
        <v>67655.1256</v>
      </c>
      <c r="R753" s="21">
        <f t="shared" si="120"/>
        <v>66184.362</v>
      </c>
      <c r="S753" s="49">
        <f t="shared" si="72"/>
        <v>12.50000765</v>
      </c>
    </row>
    <row r="754" ht="11.25" customHeight="1" outlineLevel="4">
      <c r="A754" s="45"/>
      <c r="B754" s="45" t="s">
        <v>1212</v>
      </c>
      <c r="C754" s="45" t="s">
        <v>871</v>
      </c>
      <c r="D754" s="45" t="s">
        <v>1188</v>
      </c>
      <c r="E754" s="57">
        <v>0.085</v>
      </c>
      <c r="F754" s="47"/>
      <c r="G754" s="50">
        <v>46957.2</v>
      </c>
      <c r="H754" s="50">
        <v>37565.76</v>
      </c>
      <c r="J754" s="17"/>
      <c r="K754" s="17" t="s">
        <v>1212</v>
      </c>
      <c r="L754" s="17" t="s">
        <v>871</v>
      </c>
      <c r="M754" s="17" t="s">
        <v>1188</v>
      </c>
      <c r="N754" s="27">
        <v>0.085</v>
      </c>
      <c r="O754" s="21">
        <v>46957.2</v>
      </c>
      <c r="P754" s="21">
        <f t="shared" si="118"/>
        <v>44609.34</v>
      </c>
      <c r="Q754" s="21">
        <f t="shared" si="119"/>
        <v>43200.624</v>
      </c>
      <c r="R754" s="21">
        <f t="shared" si="120"/>
        <v>42261.48</v>
      </c>
      <c r="S754" s="49">
        <f t="shared" si="72"/>
        <v>12.5</v>
      </c>
    </row>
    <row r="755" ht="11.25" customHeight="1" outlineLevel="3">
      <c r="A755" s="42"/>
      <c r="B755" s="42" t="s">
        <v>1213</v>
      </c>
      <c r="C755" s="42"/>
      <c r="D755" s="43"/>
      <c r="E755" s="43"/>
      <c r="F755" s="44"/>
      <c r="G755" s="44"/>
      <c r="H755" s="44"/>
      <c r="J755" s="18"/>
      <c r="K755" s="18" t="s">
        <v>1213</v>
      </c>
      <c r="L755" s="18"/>
      <c r="M755" s="19"/>
      <c r="N755" s="19"/>
      <c r="O755" s="21"/>
      <c r="P755" s="21"/>
      <c r="Q755" s="21"/>
      <c r="R755" s="21"/>
      <c r="S755" s="49" t="str">
        <f t="shared" si="72"/>
        <v>#DIV/0!</v>
      </c>
    </row>
    <row r="756" ht="11.25" customHeight="1" outlineLevel="4">
      <c r="A756" s="45"/>
      <c r="B756" s="45" t="s">
        <v>1214</v>
      </c>
      <c r="C756" s="45" t="s">
        <v>871</v>
      </c>
      <c r="D756" s="45" t="s">
        <v>1215</v>
      </c>
      <c r="E756" s="57">
        <v>1.231</v>
      </c>
      <c r="F756" s="47"/>
      <c r="G756" s="50">
        <v>6768.19</v>
      </c>
      <c r="H756" s="50">
        <v>5414.55</v>
      </c>
      <c r="J756" s="17"/>
      <c r="K756" s="17" t="s">
        <v>1214</v>
      </c>
      <c r="L756" s="17" t="s">
        <v>871</v>
      </c>
      <c r="M756" s="17" t="s">
        <v>1215</v>
      </c>
      <c r="N756" s="27">
        <v>1.231</v>
      </c>
      <c r="O756" s="21">
        <v>6768.19</v>
      </c>
      <c r="P756" s="21">
        <f t="shared" ref="P756:P770" si="121">O756-(O756*5%)</f>
        <v>6429.7805</v>
      </c>
      <c r="Q756" s="21">
        <f t="shared" ref="Q756:Q770" si="122">O756-(O756*8%)</f>
        <v>6226.7348</v>
      </c>
      <c r="R756" s="21">
        <f t="shared" ref="R756:R770" si="123">O756-(O756*10%)</f>
        <v>6091.371</v>
      </c>
      <c r="S756" s="49">
        <f t="shared" si="72"/>
        <v>12.50004155</v>
      </c>
    </row>
    <row r="757" ht="11.25" customHeight="1" outlineLevel="4">
      <c r="A757" s="45"/>
      <c r="B757" s="45" t="s">
        <v>1216</v>
      </c>
      <c r="C757" s="45" t="s">
        <v>871</v>
      </c>
      <c r="D757" s="45" t="s">
        <v>1215</v>
      </c>
      <c r="E757" s="57">
        <v>0.856</v>
      </c>
      <c r="F757" s="47"/>
      <c r="G757" s="50">
        <v>6768.18</v>
      </c>
      <c r="H757" s="50">
        <v>5414.54</v>
      </c>
      <c r="J757" s="17"/>
      <c r="K757" s="17" t="s">
        <v>1216</v>
      </c>
      <c r="L757" s="17" t="s">
        <v>871</v>
      </c>
      <c r="M757" s="17" t="s">
        <v>1215</v>
      </c>
      <c r="N757" s="27">
        <v>0.856</v>
      </c>
      <c r="O757" s="21">
        <v>6768.18</v>
      </c>
      <c r="P757" s="21">
        <f t="shared" si="121"/>
        <v>6429.771</v>
      </c>
      <c r="Q757" s="21">
        <f t="shared" si="122"/>
        <v>6226.7256</v>
      </c>
      <c r="R757" s="21">
        <f t="shared" si="123"/>
        <v>6091.362</v>
      </c>
      <c r="S757" s="49">
        <f t="shared" si="72"/>
        <v>12.50008311</v>
      </c>
    </row>
    <row r="758" ht="11.25" customHeight="1" outlineLevel="4">
      <c r="A758" s="45"/>
      <c r="B758" s="45" t="s">
        <v>1217</v>
      </c>
      <c r="C758" s="45" t="s">
        <v>871</v>
      </c>
      <c r="D758" s="45" t="s">
        <v>1215</v>
      </c>
      <c r="E758" s="58">
        <v>0.4</v>
      </c>
      <c r="F758" s="47"/>
      <c r="G758" s="50">
        <v>6768.19</v>
      </c>
      <c r="H758" s="50">
        <v>5414.55</v>
      </c>
      <c r="J758" s="17"/>
      <c r="K758" s="17" t="s">
        <v>1217</v>
      </c>
      <c r="L758" s="17" t="s">
        <v>871</v>
      </c>
      <c r="M758" s="17" t="s">
        <v>1215</v>
      </c>
      <c r="N758" s="28">
        <v>0.4</v>
      </c>
      <c r="O758" s="21">
        <v>6768.19</v>
      </c>
      <c r="P758" s="21">
        <f t="shared" si="121"/>
        <v>6429.7805</v>
      </c>
      <c r="Q758" s="21">
        <f t="shared" si="122"/>
        <v>6226.7348</v>
      </c>
      <c r="R758" s="21">
        <f t="shared" si="123"/>
        <v>6091.371</v>
      </c>
      <c r="S758" s="49">
        <f t="shared" si="72"/>
        <v>12.50004155</v>
      </c>
    </row>
    <row r="759" ht="11.25" customHeight="1" outlineLevel="4">
      <c r="A759" s="45"/>
      <c r="B759" s="45" t="s">
        <v>1218</v>
      </c>
      <c r="C759" s="45" t="s">
        <v>871</v>
      </c>
      <c r="D759" s="45" t="s">
        <v>1215</v>
      </c>
      <c r="E759" s="48">
        <v>0.67</v>
      </c>
      <c r="F759" s="47"/>
      <c r="G759" s="50">
        <v>6768.19</v>
      </c>
      <c r="H759" s="50">
        <v>5414.55</v>
      </c>
      <c r="J759" s="17"/>
      <c r="K759" s="17" t="s">
        <v>1218</v>
      </c>
      <c r="L759" s="17" t="s">
        <v>871</v>
      </c>
      <c r="M759" s="17" t="s">
        <v>1215</v>
      </c>
      <c r="N759" s="22">
        <v>0.67</v>
      </c>
      <c r="O759" s="21">
        <v>6768.19</v>
      </c>
      <c r="P759" s="21">
        <f t="shared" si="121"/>
        <v>6429.7805</v>
      </c>
      <c r="Q759" s="21">
        <f t="shared" si="122"/>
        <v>6226.7348</v>
      </c>
      <c r="R759" s="21">
        <f t="shared" si="123"/>
        <v>6091.371</v>
      </c>
      <c r="S759" s="49">
        <f t="shared" si="72"/>
        <v>12.50004155</v>
      </c>
    </row>
    <row r="760" ht="11.25" customHeight="1" outlineLevel="4">
      <c r="A760" s="45"/>
      <c r="B760" s="45" t="s">
        <v>1219</v>
      </c>
      <c r="C760" s="45" t="s">
        <v>871</v>
      </c>
      <c r="D760" s="45" t="s">
        <v>1215</v>
      </c>
      <c r="E760" s="57">
        <v>0.123</v>
      </c>
      <c r="F760" s="47"/>
      <c r="G760" s="50">
        <v>70852.04</v>
      </c>
      <c r="H760" s="50">
        <v>56681.63</v>
      </c>
      <c r="J760" s="17"/>
      <c r="K760" s="17" t="s">
        <v>1219</v>
      </c>
      <c r="L760" s="17" t="s">
        <v>871</v>
      </c>
      <c r="M760" s="17" t="s">
        <v>1215</v>
      </c>
      <c r="N760" s="27">
        <v>0.123</v>
      </c>
      <c r="O760" s="21">
        <v>70852.04</v>
      </c>
      <c r="P760" s="21">
        <f t="shared" si="121"/>
        <v>67309.438</v>
      </c>
      <c r="Q760" s="21">
        <f t="shared" si="122"/>
        <v>65183.8768</v>
      </c>
      <c r="R760" s="21">
        <f t="shared" si="123"/>
        <v>63766.836</v>
      </c>
      <c r="S760" s="49">
        <f t="shared" si="72"/>
        <v>12.50000397</v>
      </c>
    </row>
    <row r="761" ht="11.25" customHeight="1" outlineLevel="4">
      <c r="A761" s="45"/>
      <c r="B761" s="45" t="s">
        <v>1220</v>
      </c>
      <c r="C761" s="45" t="s">
        <v>871</v>
      </c>
      <c r="D761" s="45" t="s">
        <v>1215</v>
      </c>
      <c r="E761" s="57">
        <v>0.209</v>
      </c>
      <c r="F761" s="47"/>
      <c r="G761" s="50">
        <v>117376.5</v>
      </c>
      <c r="H761" s="50">
        <v>93901.2</v>
      </c>
      <c r="J761" s="17"/>
      <c r="K761" s="17" t="s">
        <v>1220</v>
      </c>
      <c r="L761" s="17" t="s">
        <v>871</v>
      </c>
      <c r="M761" s="17" t="s">
        <v>1215</v>
      </c>
      <c r="N761" s="27">
        <v>0.209</v>
      </c>
      <c r="O761" s="21">
        <v>117376.5</v>
      </c>
      <c r="P761" s="21">
        <f t="shared" si="121"/>
        <v>111507.675</v>
      </c>
      <c r="Q761" s="21">
        <f t="shared" si="122"/>
        <v>107986.38</v>
      </c>
      <c r="R761" s="21">
        <f t="shared" si="123"/>
        <v>105638.85</v>
      </c>
      <c r="S761" s="49">
        <f t="shared" si="72"/>
        <v>12.5</v>
      </c>
    </row>
    <row r="762" ht="11.25" customHeight="1" outlineLevel="4">
      <c r="A762" s="45"/>
      <c r="B762" s="45" t="s">
        <v>1221</v>
      </c>
      <c r="C762" s="45" t="s">
        <v>871</v>
      </c>
      <c r="D762" s="45" t="s">
        <v>1215</v>
      </c>
      <c r="E762" s="57">
        <v>0.805</v>
      </c>
      <c r="F762" s="47"/>
      <c r="G762" s="50">
        <v>161748.09</v>
      </c>
      <c r="H762" s="50">
        <v>129398.47</v>
      </c>
      <c r="J762" s="17"/>
      <c r="K762" s="17" t="s">
        <v>1221</v>
      </c>
      <c r="L762" s="17" t="s">
        <v>871</v>
      </c>
      <c r="M762" s="17" t="s">
        <v>1215</v>
      </c>
      <c r="N762" s="27">
        <v>0.805</v>
      </c>
      <c r="O762" s="21">
        <v>161748.09</v>
      </c>
      <c r="P762" s="21">
        <f t="shared" si="121"/>
        <v>153660.6855</v>
      </c>
      <c r="Q762" s="21">
        <f t="shared" si="122"/>
        <v>148808.2428</v>
      </c>
      <c r="R762" s="21">
        <f t="shared" si="123"/>
        <v>145573.281</v>
      </c>
      <c r="S762" s="49">
        <f t="shared" si="72"/>
        <v>12.50000174</v>
      </c>
    </row>
    <row r="763" ht="11.25" customHeight="1" outlineLevel="4">
      <c r="A763" s="45"/>
      <c r="B763" s="45" t="s">
        <v>1222</v>
      </c>
      <c r="C763" s="45" t="s">
        <v>871</v>
      </c>
      <c r="D763" s="45" t="s">
        <v>1215</v>
      </c>
      <c r="E763" s="57">
        <v>0.402</v>
      </c>
      <c r="F763" s="47"/>
      <c r="G763" s="50">
        <v>213623.2</v>
      </c>
      <c r="H763" s="50">
        <v>170898.56</v>
      </c>
      <c r="J763" s="17"/>
      <c r="K763" s="17" t="s">
        <v>1222</v>
      </c>
      <c r="L763" s="17" t="s">
        <v>871</v>
      </c>
      <c r="M763" s="17" t="s">
        <v>1215</v>
      </c>
      <c r="N763" s="27">
        <v>0.402</v>
      </c>
      <c r="O763" s="21">
        <v>213623.2</v>
      </c>
      <c r="P763" s="21">
        <f t="shared" si="121"/>
        <v>202942.04</v>
      </c>
      <c r="Q763" s="21">
        <f t="shared" si="122"/>
        <v>196533.344</v>
      </c>
      <c r="R763" s="21">
        <f t="shared" si="123"/>
        <v>192260.88</v>
      </c>
      <c r="S763" s="49">
        <f t="shared" si="72"/>
        <v>12.5</v>
      </c>
    </row>
    <row r="764" ht="11.25" customHeight="1" outlineLevel="4">
      <c r="A764" s="45"/>
      <c r="B764" s="45" t="s">
        <v>1223</v>
      </c>
      <c r="C764" s="45" t="s">
        <v>871</v>
      </c>
      <c r="D764" s="45" t="s">
        <v>1215</v>
      </c>
      <c r="E764" s="48">
        <v>0.68</v>
      </c>
      <c r="F764" s="47"/>
      <c r="G764" s="50">
        <v>9611.21</v>
      </c>
      <c r="H764" s="50">
        <v>7688.97</v>
      </c>
      <c r="J764" s="17"/>
      <c r="K764" s="17" t="s">
        <v>1223</v>
      </c>
      <c r="L764" s="17" t="s">
        <v>871</v>
      </c>
      <c r="M764" s="17" t="s">
        <v>1215</v>
      </c>
      <c r="N764" s="22">
        <v>0.68</v>
      </c>
      <c r="O764" s="21">
        <v>9611.21</v>
      </c>
      <c r="P764" s="21">
        <f t="shared" si="121"/>
        <v>9130.6495</v>
      </c>
      <c r="Q764" s="21">
        <f t="shared" si="122"/>
        <v>8842.3132</v>
      </c>
      <c r="R764" s="21">
        <f t="shared" si="123"/>
        <v>8650.089</v>
      </c>
      <c r="S764" s="49">
        <f t="shared" si="72"/>
        <v>12.49997074</v>
      </c>
    </row>
    <row r="765" ht="11.25" customHeight="1" outlineLevel="4">
      <c r="A765" s="45"/>
      <c r="B765" s="45" t="s">
        <v>1224</v>
      </c>
      <c r="C765" s="45" t="s">
        <v>871</v>
      </c>
      <c r="D765" s="45" t="s">
        <v>1225</v>
      </c>
      <c r="E765" s="57">
        <v>0.038</v>
      </c>
      <c r="F765" s="47"/>
      <c r="G765" s="50">
        <v>1721733.55</v>
      </c>
      <c r="H765" s="50">
        <v>1377386.84</v>
      </c>
      <c r="J765" s="17"/>
      <c r="K765" s="17" t="s">
        <v>1224</v>
      </c>
      <c r="L765" s="17" t="s">
        <v>871</v>
      </c>
      <c r="M765" s="17" t="s">
        <v>1225</v>
      </c>
      <c r="N765" s="27">
        <v>0.038</v>
      </c>
      <c r="O765" s="21">
        <v>1721733.55</v>
      </c>
      <c r="P765" s="21">
        <f t="shared" si="121"/>
        <v>1635646.873</v>
      </c>
      <c r="Q765" s="21">
        <f t="shared" si="122"/>
        <v>1583994.866</v>
      </c>
      <c r="R765" s="21">
        <f t="shared" si="123"/>
        <v>1549560.195</v>
      </c>
      <c r="S765" s="49">
        <f t="shared" si="72"/>
        <v>12.5</v>
      </c>
    </row>
    <row r="766" ht="11.25" customHeight="1" outlineLevel="4">
      <c r="A766" s="45"/>
      <c r="B766" s="45" t="s">
        <v>1226</v>
      </c>
      <c r="C766" s="45" t="s">
        <v>871</v>
      </c>
      <c r="D766" s="45" t="s">
        <v>1215</v>
      </c>
      <c r="E766" s="57">
        <v>0.165</v>
      </c>
      <c r="F766" s="47"/>
      <c r="G766" s="50">
        <v>83655.08</v>
      </c>
      <c r="H766" s="50">
        <v>66924.06</v>
      </c>
      <c r="J766" s="17"/>
      <c r="K766" s="17" t="s">
        <v>1226</v>
      </c>
      <c r="L766" s="17" t="s">
        <v>871</v>
      </c>
      <c r="M766" s="17" t="s">
        <v>1215</v>
      </c>
      <c r="N766" s="27">
        <v>0.165</v>
      </c>
      <c r="O766" s="21">
        <v>83655.08</v>
      </c>
      <c r="P766" s="21">
        <f t="shared" si="121"/>
        <v>79472.326</v>
      </c>
      <c r="Q766" s="21">
        <f t="shared" si="122"/>
        <v>76962.6736</v>
      </c>
      <c r="R766" s="21">
        <f t="shared" si="123"/>
        <v>75289.572</v>
      </c>
      <c r="S766" s="49">
        <f t="shared" si="72"/>
        <v>12.50000672</v>
      </c>
    </row>
    <row r="767" ht="11.25" customHeight="1" outlineLevel="4">
      <c r="A767" s="45"/>
      <c r="B767" s="45" t="s">
        <v>1227</v>
      </c>
      <c r="C767" s="45" t="s">
        <v>871</v>
      </c>
      <c r="D767" s="45" t="s">
        <v>1215</v>
      </c>
      <c r="E767" s="57">
        <v>0.295</v>
      </c>
      <c r="F767" s="47"/>
      <c r="G767" s="50">
        <v>23105.39</v>
      </c>
      <c r="H767" s="50">
        <v>18484.31</v>
      </c>
      <c r="J767" s="17"/>
      <c r="K767" s="17" t="s">
        <v>1227</v>
      </c>
      <c r="L767" s="17" t="s">
        <v>871</v>
      </c>
      <c r="M767" s="17" t="s">
        <v>1215</v>
      </c>
      <c r="N767" s="27">
        <v>0.295</v>
      </c>
      <c r="O767" s="21">
        <v>23105.39</v>
      </c>
      <c r="P767" s="21">
        <f t="shared" si="121"/>
        <v>21950.1205</v>
      </c>
      <c r="Q767" s="21">
        <f t="shared" si="122"/>
        <v>21256.9588</v>
      </c>
      <c r="R767" s="21">
        <f t="shared" si="123"/>
        <v>20794.851</v>
      </c>
      <c r="S767" s="49">
        <f t="shared" si="72"/>
        <v>12.50001217</v>
      </c>
    </row>
    <row r="768" ht="11.25" customHeight="1" outlineLevel="4">
      <c r="A768" s="45"/>
      <c r="B768" s="45" t="s">
        <v>1228</v>
      </c>
      <c r="C768" s="45" t="s">
        <v>871</v>
      </c>
      <c r="D768" s="45" t="s">
        <v>1225</v>
      </c>
      <c r="E768" s="57">
        <v>0.212</v>
      </c>
      <c r="F768" s="47"/>
      <c r="G768" s="50">
        <v>413628.3</v>
      </c>
      <c r="H768" s="50">
        <v>330902.64</v>
      </c>
      <c r="J768" s="17"/>
      <c r="K768" s="17" t="s">
        <v>1228</v>
      </c>
      <c r="L768" s="17" t="s">
        <v>871</v>
      </c>
      <c r="M768" s="17" t="s">
        <v>1225</v>
      </c>
      <c r="N768" s="27">
        <v>0.212</v>
      </c>
      <c r="O768" s="21">
        <v>413628.3</v>
      </c>
      <c r="P768" s="21">
        <f t="shared" si="121"/>
        <v>392946.885</v>
      </c>
      <c r="Q768" s="21">
        <f t="shared" si="122"/>
        <v>380538.036</v>
      </c>
      <c r="R768" s="21">
        <f t="shared" si="123"/>
        <v>372265.47</v>
      </c>
      <c r="S768" s="49">
        <f t="shared" si="72"/>
        <v>12.5</v>
      </c>
    </row>
    <row r="769" ht="11.25" customHeight="1" outlineLevel="4">
      <c r="A769" s="45"/>
      <c r="B769" s="45" t="s">
        <v>1229</v>
      </c>
      <c r="C769" s="45" t="s">
        <v>871</v>
      </c>
      <c r="D769" s="45" t="s">
        <v>1215</v>
      </c>
      <c r="E769" s="57">
        <v>0.015</v>
      </c>
      <c r="F769" s="47"/>
      <c r="G769" s="50">
        <v>86082.5</v>
      </c>
      <c r="H769" s="50">
        <v>68866.0</v>
      </c>
      <c r="J769" s="17"/>
      <c r="K769" s="17" t="s">
        <v>1229</v>
      </c>
      <c r="L769" s="17" t="s">
        <v>871</v>
      </c>
      <c r="M769" s="17" t="s">
        <v>1215</v>
      </c>
      <c r="N769" s="27">
        <v>0.015</v>
      </c>
      <c r="O769" s="21">
        <v>86082.5</v>
      </c>
      <c r="P769" s="21">
        <f t="shared" si="121"/>
        <v>81778.375</v>
      </c>
      <c r="Q769" s="21">
        <f t="shared" si="122"/>
        <v>79195.9</v>
      </c>
      <c r="R769" s="21">
        <f t="shared" si="123"/>
        <v>77474.25</v>
      </c>
      <c r="S769" s="49">
        <f t="shared" si="72"/>
        <v>12.5</v>
      </c>
    </row>
    <row r="770" ht="11.25" customHeight="1" outlineLevel="4">
      <c r="A770" s="45"/>
      <c r="B770" s="45" t="s">
        <v>1230</v>
      </c>
      <c r="C770" s="45" t="s">
        <v>871</v>
      </c>
      <c r="D770" s="45" t="s">
        <v>1215</v>
      </c>
      <c r="E770" s="48">
        <v>0.05</v>
      </c>
      <c r="F770" s="47"/>
      <c r="G770" s="50">
        <v>142445.71</v>
      </c>
      <c r="H770" s="50">
        <v>113956.57</v>
      </c>
      <c r="J770" s="17"/>
      <c r="K770" s="17" t="s">
        <v>1230</v>
      </c>
      <c r="L770" s="17" t="s">
        <v>871</v>
      </c>
      <c r="M770" s="17" t="s">
        <v>1215</v>
      </c>
      <c r="N770" s="22">
        <v>0.05</v>
      </c>
      <c r="O770" s="21">
        <v>142445.71</v>
      </c>
      <c r="P770" s="21">
        <f t="shared" si="121"/>
        <v>135323.4245</v>
      </c>
      <c r="Q770" s="21">
        <f t="shared" si="122"/>
        <v>131050.0532</v>
      </c>
      <c r="R770" s="21">
        <f t="shared" si="123"/>
        <v>128201.139</v>
      </c>
      <c r="S770" s="49">
        <f t="shared" si="72"/>
        <v>12.49999803</v>
      </c>
    </row>
    <row r="771" ht="11.25" customHeight="1" outlineLevel="3">
      <c r="A771" s="42"/>
      <c r="B771" s="42" t="s">
        <v>1231</v>
      </c>
      <c r="C771" s="42"/>
      <c r="D771" s="43"/>
      <c r="E771" s="43"/>
      <c r="F771" s="44"/>
      <c r="G771" s="44"/>
      <c r="H771" s="44"/>
      <c r="J771" s="18"/>
      <c r="K771" s="18" t="s">
        <v>1231</v>
      </c>
      <c r="L771" s="18"/>
      <c r="M771" s="19"/>
      <c r="N771" s="19"/>
      <c r="O771" s="21"/>
      <c r="P771" s="21"/>
      <c r="Q771" s="21"/>
      <c r="R771" s="21"/>
      <c r="S771" s="49" t="str">
        <f t="shared" si="72"/>
        <v>#DIV/0!</v>
      </c>
    </row>
    <row r="772" ht="11.25" customHeight="1" outlineLevel="4">
      <c r="A772" s="45"/>
      <c r="B772" s="45" t="s">
        <v>1232</v>
      </c>
      <c r="C772" s="45" t="s">
        <v>871</v>
      </c>
      <c r="D772" s="45" t="s">
        <v>1233</v>
      </c>
      <c r="E772" s="57">
        <v>0.004</v>
      </c>
      <c r="F772" s="47"/>
      <c r="G772" s="50">
        <v>21134.38</v>
      </c>
      <c r="H772" s="50">
        <v>16907.5</v>
      </c>
      <c r="J772" s="17"/>
      <c r="K772" s="17" t="s">
        <v>1232</v>
      </c>
      <c r="L772" s="17" t="s">
        <v>871</v>
      </c>
      <c r="M772" s="17" t="s">
        <v>1233</v>
      </c>
      <c r="N772" s="27">
        <v>0.004</v>
      </c>
      <c r="O772" s="21">
        <v>21134.38</v>
      </c>
      <c r="P772" s="21">
        <f t="shared" ref="P772:P801" si="124">O772-(O772*5%)</f>
        <v>20077.661</v>
      </c>
      <c r="Q772" s="21">
        <f t="shared" ref="Q772:Q801" si="125">O772-(O772*8%)</f>
        <v>19443.6296</v>
      </c>
      <c r="R772" s="21">
        <f t="shared" ref="R772:R801" si="126">O772-(O772*10%)</f>
        <v>19020.942</v>
      </c>
      <c r="S772" s="49">
        <f t="shared" si="72"/>
        <v>12.50002662</v>
      </c>
    </row>
    <row r="773" ht="11.25" customHeight="1" outlineLevel="4">
      <c r="A773" s="45"/>
      <c r="B773" s="45" t="s">
        <v>1234</v>
      </c>
      <c r="C773" s="45" t="s">
        <v>871</v>
      </c>
      <c r="D773" s="45" t="s">
        <v>1233</v>
      </c>
      <c r="E773" s="48">
        <v>0.01</v>
      </c>
      <c r="F773" s="47"/>
      <c r="G773" s="50">
        <v>203626.25</v>
      </c>
      <c r="H773" s="50">
        <v>162901.0</v>
      </c>
      <c r="J773" s="17"/>
      <c r="K773" s="17" t="s">
        <v>1234</v>
      </c>
      <c r="L773" s="17" t="s">
        <v>871</v>
      </c>
      <c r="M773" s="17" t="s">
        <v>1233</v>
      </c>
      <c r="N773" s="22">
        <v>0.01</v>
      </c>
      <c r="O773" s="21">
        <v>203626.25</v>
      </c>
      <c r="P773" s="21">
        <f t="shared" si="124"/>
        <v>193444.9375</v>
      </c>
      <c r="Q773" s="21">
        <f t="shared" si="125"/>
        <v>187336.15</v>
      </c>
      <c r="R773" s="21">
        <f t="shared" si="126"/>
        <v>183263.625</v>
      </c>
      <c r="S773" s="49">
        <f t="shared" si="72"/>
        <v>12.5</v>
      </c>
    </row>
    <row r="774" ht="11.25" customHeight="1" outlineLevel="4">
      <c r="A774" s="45"/>
      <c r="B774" s="45" t="s">
        <v>1235</v>
      </c>
      <c r="C774" s="45" t="s">
        <v>871</v>
      </c>
      <c r="D774" s="45" t="s">
        <v>1233</v>
      </c>
      <c r="E774" s="58">
        <v>0.3</v>
      </c>
      <c r="F774" s="47"/>
      <c r="G774" s="50">
        <v>8792.35</v>
      </c>
      <c r="H774" s="50">
        <v>7033.88</v>
      </c>
      <c r="J774" s="17"/>
      <c r="K774" s="17" t="s">
        <v>1235</v>
      </c>
      <c r="L774" s="17" t="s">
        <v>871</v>
      </c>
      <c r="M774" s="17" t="s">
        <v>1233</v>
      </c>
      <c r="N774" s="28">
        <v>0.3</v>
      </c>
      <c r="O774" s="21">
        <v>8792.35</v>
      </c>
      <c r="P774" s="21">
        <f t="shared" si="124"/>
        <v>8352.7325</v>
      </c>
      <c r="Q774" s="21">
        <f t="shared" si="125"/>
        <v>8088.962</v>
      </c>
      <c r="R774" s="21">
        <f t="shared" si="126"/>
        <v>7913.115</v>
      </c>
      <c r="S774" s="49">
        <f t="shared" si="72"/>
        <v>12.5</v>
      </c>
    </row>
    <row r="775" ht="11.25" customHeight="1" outlineLevel="4">
      <c r="A775" s="45"/>
      <c r="B775" s="45" t="s">
        <v>1236</v>
      </c>
      <c r="C775" s="45" t="s">
        <v>871</v>
      </c>
      <c r="D775" s="45" t="s">
        <v>1233</v>
      </c>
      <c r="E775" s="57">
        <v>0.795</v>
      </c>
      <c r="F775" s="47"/>
      <c r="G775" s="50">
        <v>23266.19</v>
      </c>
      <c r="H775" s="50">
        <v>18612.95</v>
      </c>
      <c r="J775" s="17"/>
      <c r="K775" s="17" t="s">
        <v>1236</v>
      </c>
      <c r="L775" s="17" t="s">
        <v>871</v>
      </c>
      <c r="M775" s="17" t="s">
        <v>1233</v>
      </c>
      <c r="N775" s="27">
        <v>0.795</v>
      </c>
      <c r="O775" s="21">
        <v>23266.19</v>
      </c>
      <c r="P775" s="21">
        <f t="shared" si="124"/>
        <v>22102.8805</v>
      </c>
      <c r="Q775" s="21">
        <f t="shared" si="125"/>
        <v>21404.8948</v>
      </c>
      <c r="R775" s="21">
        <f t="shared" si="126"/>
        <v>20939.571</v>
      </c>
      <c r="S775" s="49">
        <f t="shared" si="72"/>
        <v>12.50001209</v>
      </c>
    </row>
    <row r="776" ht="11.25" customHeight="1" outlineLevel="4">
      <c r="A776" s="45"/>
      <c r="B776" s="45" t="s">
        <v>1237</v>
      </c>
      <c r="C776" s="45" t="s">
        <v>871</v>
      </c>
      <c r="D776" s="45" t="s">
        <v>1233</v>
      </c>
      <c r="E776" s="48">
        <v>0.33</v>
      </c>
      <c r="F776" s="47"/>
      <c r="G776" s="50">
        <v>135580.61</v>
      </c>
      <c r="H776" s="50">
        <v>108464.49</v>
      </c>
      <c r="J776" s="17"/>
      <c r="K776" s="17" t="s">
        <v>1237</v>
      </c>
      <c r="L776" s="17" t="s">
        <v>871</v>
      </c>
      <c r="M776" s="17" t="s">
        <v>1233</v>
      </c>
      <c r="N776" s="22">
        <v>0.33</v>
      </c>
      <c r="O776" s="21">
        <v>135580.61</v>
      </c>
      <c r="P776" s="21">
        <f t="shared" si="124"/>
        <v>128801.5795</v>
      </c>
      <c r="Q776" s="21">
        <f t="shared" si="125"/>
        <v>124734.1612</v>
      </c>
      <c r="R776" s="21">
        <f t="shared" si="126"/>
        <v>122022.549</v>
      </c>
      <c r="S776" s="49">
        <f t="shared" si="72"/>
        <v>12.49999793</v>
      </c>
    </row>
    <row r="777" ht="11.25" customHeight="1" outlineLevel="4">
      <c r="A777" s="45"/>
      <c r="B777" s="45" t="s">
        <v>1238</v>
      </c>
      <c r="C777" s="45" t="s">
        <v>871</v>
      </c>
      <c r="D777" s="45" t="s">
        <v>1233</v>
      </c>
      <c r="E777" s="57">
        <v>0.037</v>
      </c>
      <c r="F777" s="47"/>
      <c r="G777" s="50">
        <v>133297.46</v>
      </c>
      <c r="H777" s="50">
        <v>106637.97</v>
      </c>
      <c r="J777" s="17"/>
      <c r="K777" s="17" t="s">
        <v>1238</v>
      </c>
      <c r="L777" s="17" t="s">
        <v>871</v>
      </c>
      <c r="M777" s="17" t="s">
        <v>1233</v>
      </c>
      <c r="N777" s="27">
        <v>0.037</v>
      </c>
      <c r="O777" s="21">
        <v>133297.46</v>
      </c>
      <c r="P777" s="21">
        <f t="shared" si="124"/>
        <v>126632.587</v>
      </c>
      <c r="Q777" s="21">
        <f t="shared" si="125"/>
        <v>122633.6632</v>
      </c>
      <c r="R777" s="21">
        <f t="shared" si="126"/>
        <v>119967.714</v>
      </c>
      <c r="S777" s="49">
        <f t="shared" si="72"/>
        <v>12.49999789</v>
      </c>
    </row>
    <row r="778" ht="11.25" customHeight="1" outlineLevel="4">
      <c r="A778" s="45"/>
      <c r="B778" s="45" t="s">
        <v>1239</v>
      </c>
      <c r="C778" s="45" t="s">
        <v>871</v>
      </c>
      <c r="D778" s="45" t="s">
        <v>1233</v>
      </c>
      <c r="E778" s="57">
        <v>0.097</v>
      </c>
      <c r="F778" s="47"/>
      <c r="G778" s="50">
        <v>131803.13</v>
      </c>
      <c r="H778" s="50">
        <v>105442.5</v>
      </c>
      <c r="J778" s="17"/>
      <c r="K778" s="17" t="s">
        <v>1239</v>
      </c>
      <c r="L778" s="17" t="s">
        <v>871</v>
      </c>
      <c r="M778" s="17" t="s">
        <v>1233</v>
      </c>
      <c r="N778" s="27">
        <v>0.097</v>
      </c>
      <c r="O778" s="21">
        <v>131803.13</v>
      </c>
      <c r="P778" s="21">
        <f t="shared" si="124"/>
        <v>125212.9735</v>
      </c>
      <c r="Q778" s="21">
        <f t="shared" si="125"/>
        <v>121258.8796</v>
      </c>
      <c r="R778" s="21">
        <f t="shared" si="126"/>
        <v>118622.817</v>
      </c>
      <c r="S778" s="49">
        <f t="shared" si="72"/>
        <v>12.50000427</v>
      </c>
    </row>
    <row r="779" ht="11.25" customHeight="1" outlineLevel="4">
      <c r="A779" s="45"/>
      <c r="B779" s="45" t="s">
        <v>1240</v>
      </c>
      <c r="C779" s="45" t="s">
        <v>871</v>
      </c>
      <c r="D779" s="45" t="s">
        <v>1225</v>
      </c>
      <c r="E779" s="57">
        <v>0.168</v>
      </c>
      <c r="F779" s="47"/>
      <c r="G779" s="50">
        <v>201189.93</v>
      </c>
      <c r="H779" s="50">
        <v>160951.94</v>
      </c>
      <c r="J779" s="17"/>
      <c r="K779" s="17" t="s">
        <v>1240</v>
      </c>
      <c r="L779" s="17" t="s">
        <v>871</v>
      </c>
      <c r="M779" s="17" t="s">
        <v>1225</v>
      </c>
      <c r="N779" s="27">
        <v>0.168</v>
      </c>
      <c r="O779" s="21">
        <v>201189.93</v>
      </c>
      <c r="P779" s="21">
        <f t="shared" si="124"/>
        <v>191130.4335</v>
      </c>
      <c r="Q779" s="21">
        <f t="shared" si="125"/>
        <v>185094.7356</v>
      </c>
      <c r="R779" s="21">
        <f t="shared" si="126"/>
        <v>181070.937</v>
      </c>
      <c r="S779" s="49">
        <f t="shared" si="72"/>
        <v>12.5000028</v>
      </c>
    </row>
    <row r="780" ht="11.25" customHeight="1" outlineLevel="4">
      <c r="A780" s="45"/>
      <c r="B780" s="45" t="s">
        <v>1241</v>
      </c>
      <c r="C780" s="45" t="s">
        <v>871</v>
      </c>
      <c r="D780" s="45" t="s">
        <v>1233</v>
      </c>
      <c r="E780" s="48">
        <v>0.53</v>
      </c>
      <c r="F780" s="47"/>
      <c r="G780" s="50">
        <v>22780.84</v>
      </c>
      <c r="H780" s="50">
        <v>18224.67</v>
      </c>
      <c r="J780" s="17"/>
      <c r="K780" s="17" t="s">
        <v>1241</v>
      </c>
      <c r="L780" s="17" t="s">
        <v>871</v>
      </c>
      <c r="M780" s="17" t="s">
        <v>1233</v>
      </c>
      <c r="N780" s="22">
        <v>0.53</v>
      </c>
      <c r="O780" s="21">
        <v>22780.84</v>
      </c>
      <c r="P780" s="21">
        <f t="shared" si="124"/>
        <v>21641.798</v>
      </c>
      <c r="Q780" s="21">
        <f t="shared" si="125"/>
        <v>20958.3728</v>
      </c>
      <c r="R780" s="21">
        <f t="shared" si="126"/>
        <v>20502.756</v>
      </c>
      <c r="S780" s="49">
        <f t="shared" si="72"/>
        <v>12.50001235</v>
      </c>
    </row>
    <row r="781" ht="11.25" customHeight="1" outlineLevel="4">
      <c r="A781" s="45"/>
      <c r="B781" s="45" t="s">
        <v>1242</v>
      </c>
      <c r="C781" s="45" t="s">
        <v>871</v>
      </c>
      <c r="D781" s="45" t="s">
        <v>1225</v>
      </c>
      <c r="E781" s="48">
        <v>0.01</v>
      </c>
      <c r="F781" s="47"/>
      <c r="G781" s="50">
        <v>269082.5</v>
      </c>
      <c r="H781" s="50">
        <v>215266.0</v>
      </c>
      <c r="J781" s="17"/>
      <c r="K781" s="17" t="s">
        <v>1242</v>
      </c>
      <c r="L781" s="17" t="s">
        <v>871</v>
      </c>
      <c r="M781" s="17" t="s">
        <v>1225</v>
      </c>
      <c r="N781" s="22">
        <v>0.01</v>
      </c>
      <c r="O781" s="21">
        <v>269082.5</v>
      </c>
      <c r="P781" s="21">
        <f t="shared" si="124"/>
        <v>255628.375</v>
      </c>
      <c r="Q781" s="21">
        <f t="shared" si="125"/>
        <v>247555.9</v>
      </c>
      <c r="R781" s="21">
        <f t="shared" si="126"/>
        <v>242174.25</v>
      </c>
      <c r="S781" s="49">
        <f t="shared" si="72"/>
        <v>12.5</v>
      </c>
    </row>
    <row r="782" ht="11.25" customHeight="1" outlineLevel="4">
      <c r="A782" s="45"/>
      <c r="B782" s="45" t="s">
        <v>1243</v>
      </c>
      <c r="C782" s="45" t="s">
        <v>871</v>
      </c>
      <c r="D782" s="45" t="s">
        <v>1233</v>
      </c>
      <c r="E782" s="57">
        <v>0.188</v>
      </c>
      <c r="F782" s="47"/>
      <c r="G782" s="50">
        <v>46410.04</v>
      </c>
      <c r="H782" s="50">
        <v>37128.03</v>
      </c>
      <c r="J782" s="17"/>
      <c r="K782" s="17" t="s">
        <v>1243</v>
      </c>
      <c r="L782" s="17" t="s">
        <v>871</v>
      </c>
      <c r="M782" s="17" t="s">
        <v>1233</v>
      </c>
      <c r="N782" s="27">
        <v>0.188</v>
      </c>
      <c r="O782" s="21">
        <v>46410.04</v>
      </c>
      <c r="P782" s="21">
        <f t="shared" si="124"/>
        <v>44089.538</v>
      </c>
      <c r="Q782" s="21">
        <f t="shared" si="125"/>
        <v>42697.2368</v>
      </c>
      <c r="R782" s="21">
        <f t="shared" si="126"/>
        <v>41769.036</v>
      </c>
      <c r="S782" s="49">
        <f t="shared" si="72"/>
        <v>12.50000606</v>
      </c>
    </row>
    <row r="783" ht="11.25" customHeight="1" outlineLevel="4">
      <c r="A783" s="45"/>
      <c r="B783" s="45" t="s">
        <v>1244</v>
      </c>
      <c r="C783" s="45" t="s">
        <v>871</v>
      </c>
      <c r="D783" s="45" t="s">
        <v>1233</v>
      </c>
      <c r="E783" s="48">
        <v>0.07</v>
      </c>
      <c r="F783" s="47"/>
      <c r="G783" s="50">
        <v>45818.93</v>
      </c>
      <c r="H783" s="50">
        <v>36655.14</v>
      </c>
      <c r="J783" s="17"/>
      <c r="K783" s="17" t="s">
        <v>1244</v>
      </c>
      <c r="L783" s="17" t="s">
        <v>871</v>
      </c>
      <c r="M783" s="17" t="s">
        <v>1233</v>
      </c>
      <c r="N783" s="22">
        <v>0.07</v>
      </c>
      <c r="O783" s="21">
        <v>45818.93</v>
      </c>
      <c r="P783" s="21">
        <f t="shared" si="124"/>
        <v>43527.9835</v>
      </c>
      <c r="Q783" s="21">
        <f t="shared" si="125"/>
        <v>42153.4156</v>
      </c>
      <c r="R783" s="21">
        <f t="shared" si="126"/>
        <v>41237.037</v>
      </c>
      <c r="S783" s="49">
        <f t="shared" si="72"/>
        <v>12.50001228</v>
      </c>
    </row>
    <row r="784" ht="11.25" customHeight="1" outlineLevel="4">
      <c r="A784" s="45"/>
      <c r="B784" s="45" t="s">
        <v>1245</v>
      </c>
      <c r="C784" s="45" t="s">
        <v>871</v>
      </c>
      <c r="D784" s="45" t="s">
        <v>1233</v>
      </c>
      <c r="E784" s="48">
        <v>1.86</v>
      </c>
      <c r="F784" s="47"/>
      <c r="G784" s="50">
        <v>86445.8</v>
      </c>
      <c r="H784" s="50">
        <v>69156.64</v>
      </c>
      <c r="J784" s="17"/>
      <c r="K784" s="17" t="s">
        <v>1245</v>
      </c>
      <c r="L784" s="17" t="s">
        <v>871</v>
      </c>
      <c r="M784" s="17" t="s">
        <v>1233</v>
      </c>
      <c r="N784" s="22">
        <v>1.86</v>
      </c>
      <c r="O784" s="21">
        <v>86445.8</v>
      </c>
      <c r="P784" s="21">
        <f t="shared" si="124"/>
        <v>82123.51</v>
      </c>
      <c r="Q784" s="21">
        <f t="shared" si="125"/>
        <v>79530.136</v>
      </c>
      <c r="R784" s="21">
        <f t="shared" si="126"/>
        <v>77801.22</v>
      </c>
      <c r="S784" s="49">
        <f t="shared" si="72"/>
        <v>12.5</v>
      </c>
    </row>
    <row r="785" ht="11.25" customHeight="1" outlineLevel="4">
      <c r="A785" s="45"/>
      <c r="B785" s="45" t="s">
        <v>1246</v>
      </c>
      <c r="C785" s="45" t="s">
        <v>871</v>
      </c>
      <c r="D785" s="45" t="s">
        <v>1233</v>
      </c>
      <c r="E785" s="57">
        <v>0.024</v>
      </c>
      <c r="F785" s="47"/>
      <c r="G785" s="50">
        <v>40587.5</v>
      </c>
      <c r="H785" s="50">
        <v>32470.0</v>
      </c>
      <c r="J785" s="17"/>
      <c r="K785" s="17" t="s">
        <v>1246</v>
      </c>
      <c r="L785" s="17" t="s">
        <v>871</v>
      </c>
      <c r="M785" s="17" t="s">
        <v>1233</v>
      </c>
      <c r="N785" s="27">
        <v>0.024</v>
      </c>
      <c r="O785" s="21">
        <v>40587.5</v>
      </c>
      <c r="P785" s="21">
        <f t="shared" si="124"/>
        <v>38558.125</v>
      </c>
      <c r="Q785" s="21">
        <f t="shared" si="125"/>
        <v>37340.5</v>
      </c>
      <c r="R785" s="21">
        <f t="shared" si="126"/>
        <v>36528.75</v>
      </c>
      <c r="S785" s="49">
        <f t="shared" si="72"/>
        <v>12.5</v>
      </c>
    </row>
    <row r="786" ht="11.25" customHeight="1" outlineLevel="4">
      <c r="A786" s="45"/>
      <c r="B786" s="45" t="s">
        <v>1247</v>
      </c>
      <c r="C786" s="45" t="s">
        <v>871</v>
      </c>
      <c r="D786" s="45" t="s">
        <v>1225</v>
      </c>
      <c r="E786" s="48">
        <v>0.01</v>
      </c>
      <c r="F786" s="47"/>
      <c r="G786" s="50">
        <v>1354375.0</v>
      </c>
      <c r="H786" s="50">
        <v>1083500.0</v>
      </c>
      <c r="J786" s="17"/>
      <c r="K786" s="17" t="s">
        <v>1247</v>
      </c>
      <c r="L786" s="17" t="s">
        <v>871</v>
      </c>
      <c r="M786" s="17" t="s">
        <v>1225</v>
      </c>
      <c r="N786" s="22">
        <v>0.01</v>
      </c>
      <c r="O786" s="21">
        <v>1354375.0</v>
      </c>
      <c r="P786" s="21">
        <f t="shared" si="124"/>
        <v>1286656.25</v>
      </c>
      <c r="Q786" s="21">
        <f t="shared" si="125"/>
        <v>1246025</v>
      </c>
      <c r="R786" s="21">
        <f t="shared" si="126"/>
        <v>1218937.5</v>
      </c>
      <c r="S786" s="49">
        <f t="shared" si="72"/>
        <v>12.5</v>
      </c>
    </row>
    <row r="787" ht="11.25" customHeight="1" outlineLevel="4">
      <c r="A787" s="45"/>
      <c r="B787" s="45" t="s">
        <v>1248</v>
      </c>
      <c r="C787" s="45" t="s">
        <v>871</v>
      </c>
      <c r="D787" s="45" t="s">
        <v>1233</v>
      </c>
      <c r="E787" s="57">
        <v>0.683</v>
      </c>
      <c r="F787" s="47"/>
      <c r="G787" s="50">
        <v>20675.1</v>
      </c>
      <c r="H787" s="50">
        <v>16540.08</v>
      </c>
      <c r="J787" s="17"/>
      <c r="K787" s="17" t="s">
        <v>1248</v>
      </c>
      <c r="L787" s="17" t="s">
        <v>871</v>
      </c>
      <c r="M787" s="17" t="s">
        <v>1233</v>
      </c>
      <c r="N787" s="27">
        <v>0.683</v>
      </c>
      <c r="O787" s="21">
        <v>20675.1</v>
      </c>
      <c r="P787" s="21">
        <f t="shared" si="124"/>
        <v>19641.345</v>
      </c>
      <c r="Q787" s="21">
        <f t="shared" si="125"/>
        <v>19021.092</v>
      </c>
      <c r="R787" s="21">
        <f t="shared" si="126"/>
        <v>18607.59</v>
      </c>
      <c r="S787" s="49">
        <f t="shared" si="72"/>
        <v>12.5</v>
      </c>
    </row>
    <row r="788" ht="11.25" customHeight="1" outlineLevel="4">
      <c r="A788" s="45"/>
      <c r="B788" s="45" t="s">
        <v>1249</v>
      </c>
      <c r="C788" s="45" t="s">
        <v>871</v>
      </c>
      <c r="D788" s="45" t="s">
        <v>1225</v>
      </c>
      <c r="E788" s="57">
        <v>0.145</v>
      </c>
      <c r="F788" s="47"/>
      <c r="G788" s="50">
        <v>210000.0</v>
      </c>
      <c r="H788" s="50">
        <v>168000.0</v>
      </c>
      <c r="J788" s="17"/>
      <c r="K788" s="17" t="s">
        <v>1249</v>
      </c>
      <c r="L788" s="17" t="s">
        <v>871</v>
      </c>
      <c r="M788" s="17" t="s">
        <v>1225</v>
      </c>
      <c r="N788" s="27">
        <v>0.145</v>
      </c>
      <c r="O788" s="21">
        <v>210000.0</v>
      </c>
      <c r="P788" s="21">
        <f t="shared" si="124"/>
        <v>199500</v>
      </c>
      <c r="Q788" s="21">
        <f t="shared" si="125"/>
        <v>193200</v>
      </c>
      <c r="R788" s="21">
        <f t="shared" si="126"/>
        <v>189000</v>
      </c>
      <c r="S788" s="49">
        <f t="shared" si="72"/>
        <v>12.5</v>
      </c>
    </row>
    <row r="789" ht="11.25" customHeight="1" outlineLevel="4">
      <c r="A789" s="45"/>
      <c r="B789" s="45" t="s">
        <v>1250</v>
      </c>
      <c r="C789" s="45" t="s">
        <v>871</v>
      </c>
      <c r="D789" s="45" t="s">
        <v>1233</v>
      </c>
      <c r="E789" s="48">
        <v>0.01</v>
      </c>
      <c r="F789" s="47"/>
      <c r="G789" s="50">
        <v>227825.0</v>
      </c>
      <c r="H789" s="50">
        <v>182260.0</v>
      </c>
      <c r="J789" s="17"/>
      <c r="K789" s="17" t="s">
        <v>1250</v>
      </c>
      <c r="L789" s="17" t="s">
        <v>871</v>
      </c>
      <c r="M789" s="17" t="s">
        <v>1233</v>
      </c>
      <c r="N789" s="22">
        <v>0.01</v>
      </c>
      <c r="O789" s="21">
        <v>227825.0</v>
      </c>
      <c r="P789" s="21">
        <f t="shared" si="124"/>
        <v>216433.75</v>
      </c>
      <c r="Q789" s="21">
        <f t="shared" si="125"/>
        <v>209599</v>
      </c>
      <c r="R789" s="21">
        <f t="shared" si="126"/>
        <v>205042.5</v>
      </c>
      <c r="S789" s="49">
        <f t="shared" si="72"/>
        <v>12.5</v>
      </c>
    </row>
    <row r="790" ht="11.25" customHeight="1" outlineLevel="4">
      <c r="A790" s="45"/>
      <c r="B790" s="45" t="s">
        <v>1251</v>
      </c>
      <c r="C790" s="45" t="s">
        <v>871</v>
      </c>
      <c r="D790" s="45" t="s">
        <v>1233</v>
      </c>
      <c r="E790" s="48">
        <v>0.15</v>
      </c>
      <c r="F790" s="47"/>
      <c r="G790" s="50">
        <v>52276.71</v>
      </c>
      <c r="H790" s="50">
        <v>41821.37</v>
      </c>
      <c r="J790" s="17"/>
      <c r="K790" s="17" t="s">
        <v>1251</v>
      </c>
      <c r="L790" s="17" t="s">
        <v>871</v>
      </c>
      <c r="M790" s="17" t="s">
        <v>1233</v>
      </c>
      <c r="N790" s="22">
        <v>0.15</v>
      </c>
      <c r="O790" s="21">
        <v>52276.71</v>
      </c>
      <c r="P790" s="21">
        <f t="shared" si="124"/>
        <v>49662.8745</v>
      </c>
      <c r="Q790" s="21">
        <f t="shared" si="125"/>
        <v>48094.5732</v>
      </c>
      <c r="R790" s="21">
        <f t="shared" si="126"/>
        <v>47049.039</v>
      </c>
      <c r="S790" s="49">
        <f t="shared" si="72"/>
        <v>12.49999462</v>
      </c>
    </row>
    <row r="791" ht="11.25" customHeight="1" outlineLevel="4">
      <c r="A791" s="45"/>
      <c r="B791" s="45" t="s">
        <v>1252</v>
      </c>
      <c r="C791" s="45" t="s">
        <v>871</v>
      </c>
      <c r="D791" s="45" t="s">
        <v>1233</v>
      </c>
      <c r="E791" s="58">
        <v>0.4</v>
      </c>
      <c r="F791" s="47"/>
      <c r="G791" s="50">
        <v>12605.75</v>
      </c>
      <c r="H791" s="50">
        <v>10084.6</v>
      </c>
      <c r="J791" s="17"/>
      <c r="K791" s="17" t="s">
        <v>1252</v>
      </c>
      <c r="L791" s="17" t="s">
        <v>871</v>
      </c>
      <c r="M791" s="17" t="s">
        <v>1233</v>
      </c>
      <c r="N791" s="28">
        <v>0.4</v>
      </c>
      <c r="O791" s="21">
        <v>12605.75</v>
      </c>
      <c r="P791" s="21">
        <f t="shared" si="124"/>
        <v>11975.4625</v>
      </c>
      <c r="Q791" s="21">
        <f t="shared" si="125"/>
        <v>11597.29</v>
      </c>
      <c r="R791" s="21">
        <f t="shared" si="126"/>
        <v>11345.175</v>
      </c>
      <c r="S791" s="49">
        <f t="shared" si="72"/>
        <v>12.5</v>
      </c>
    </row>
    <row r="792" ht="11.25" customHeight="1" outlineLevel="4">
      <c r="A792" s="45"/>
      <c r="B792" s="45" t="s">
        <v>1253</v>
      </c>
      <c r="C792" s="45" t="s">
        <v>140</v>
      </c>
      <c r="D792" s="45" t="s">
        <v>1225</v>
      </c>
      <c r="E792" s="46">
        <v>280.0</v>
      </c>
      <c r="F792" s="47"/>
      <c r="G792" s="48">
        <v>184.03</v>
      </c>
      <c r="H792" s="48">
        <v>147.22</v>
      </c>
      <c r="J792" s="17"/>
      <c r="K792" s="17" t="s">
        <v>1253</v>
      </c>
      <c r="L792" s="17" t="s">
        <v>140</v>
      </c>
      <c r="M792" s="17" t="s">
        <v>1225</v>
      </c>
      <c r="N792" s="21">
        <v>280.0</v>
      </c>
      <c r="O792" s="21">
        <v>184.03</v>
      </c>
      <c r="P792" s="21">
        <f t="shared" si="124"/>
        <v>174.8285</v>
      </c>
      <c r="Q792" s="21">
        <f t="shared" si="125"/>
        <v>169.3076</v>
      </c>
      <c r="R792" s="21">
        <f t="shared" si="126"/>
        <v>165.627</v>
      </c>
      <c r="S792" s="49">
        <f t="shared" si="72"/>
        <v>12.50305665</v>
      </c>
    </row>
    <row r="793" ht="11.25" customHeight="1" outlineLevel="4">
      <c r="A793" s="45"/>
      <c r="B793" s="45" t="s">
        <v>1254</v>
      </c>
      <c r="C793" s="45" t="s">
        <v>871</v>
      </c>
      <c r="D793" s="45" t="s">
        <v>1233</v>
      </c>
      <c r="E793" s="57">
        <v>0.007</v>
      </c>
      <c r="F793" s="47"/>
      <c r="G793" s="50">
        <v>2011875.0</v>
      </c>
      <c r="H793" s="50">
        <v>1609500.0</v>
      </c>
      <c r="J793" s="17"/>
      <c r="K793" s="17" t="s">
        <v>1254</v>
      </c>
      <c r="L793" s="17" t="s">
        <v>871</v>
      </c>
      <c r="M793" s="17" t="s">
        <v>1233</v>
      </c>
      <c r="N793" s="27">
        <v>0.007</v>
      </c>
      <c r="O793" s="21">
        <v>2011875.0</v>
      </c>
      <c r="P793" s="21">
        <f t="shared" si="124"/>
        <v>1911281.25</v>
      </c>
      <c r="Q793" s="21">
        <f t="shared" si="125"/>
        <v>1850925</v>
      </c>
      <c r="R793" s="21">
        <f t="shared" si="126"/>
        <v>1810687.5</v>
      </c>
      <c r="S793" s="49">
        <f t="shared" si="72"/>
        <v>12.5</v>
      </c>
    </row>
    <row r="794" ht="11.25" customHeight="1" outlineLevel="4">
      <c r="A794" s="45"/>
      <c r="B794" s="45" t="s">
        <v>1255</v>
      </c>
      <c r="C794" s="45" t="s">
        <v>871</v>
      </c>
      <c r="D794" s="45" t="s">
        <v>1233</v>
      </c>
      <c r="E794" s="57">
        <v>1.543</v>
      </c>
      <c r="F794" s="47"/>
      <c r="G794" s="50">
        <v>37450.88</v>
      </c>
      <c r="H794" s="50">
        <v>29960.7</v>
      </c>
      <c r="J794" s="17"/>
      <c r="K794" s="17" t="s">
        <v>1255</v>
      </c>
      <c r="L794" s="17" t="s">
        <v>871</v>
      </c>
      <c r="M794" s="17" t="s">
        <v>1233</v>
      </c>
      <c r="N794" s="27">
        <v>1.543</v>
      </c>
      <c r="O794" s="21">
        <v>37450.88</v>
      </c>
      <c r="P794" s="21">
        <f t="shared" si="124"/>
        <v>35578.336</v>
      </c>
      <c r="Q794" s="21">
        <f t="shared" si="125"/>
        <v>34454.8096</v>
      </c>
      <c r="R794" s="21">
        <f t="shared" si="126"/>
        <v>33705.792</v>
      </c>
      <c r="S794" s="49">
        <f t="shared" si="72"/>
        <v>12.50001502</v>
      </c>
    </row>
    <row r="795" ht="11.25" customHeight="1" outlineLevel="4">
      <c r="A795" s="45"/>
      <c r="B795" s="45" t="s">
        <v>1256</v>
      </c>
      <c r="C795" s="45" t="s">
        <v>871</v>
      </c>
      <c r="D795" s="45" t="s">
        <v>1233</v>
      </c>
      <c r="E795" s="57">
        <v>0.018</v>
      </c>
      <c r="F795" s="47"/>
      <c r="G795" s="50">
        <v>40093.75</v>
      </c>
      <c r="H795" s="50">
        <v>32075.0</v>
      </c>
      <c r="J795" s="17"/>
      <c r="K795" s="17" t="s">
        <v>1256</v>
      </c>
      <c r="L795" s="17" t="s">
        <v>871</v>
      </c>
      <c r="M795" s="17" t="s">
        <v>1233</v>
      </c>
      <c r="N795" s="27">
        <v>0.018</v>
      </c>
      <c r="O795" s="21">
        <v>40093.75</v>
      </c>
      <c r="P795" s="21">
        <f t="shared" si="124"/>
        <v>38089.0625</v>
      </c>
      <c r="Q795" s="21">
        <f t="shared" si="125"/>
        <v>36886.25</v>
      </c>
      <c r="R795" s="21">
        <f t="shared" si="126"/>
        <v>36084.375</v>
      </c>
      <c r="S795" s="49">
        <f t="shared" si="72"/>
        <v>12.5</v>
      </c>
    </row>
    <row r="796" ht="11.25" customHeight="1" outlineLevel="4">
      <c r="A796" s="45"/>
      <c r="B796" s="45" t="s">
        <v>1257</v>
      </c>
      <c r="C796" s="45" t="s">
        <v>140</v>
      </c>
      <c r="D796" s="45" t="s">
        <v>1225</v>
      </c>
      <c r="E796" s="46">
        <v>11.0</v>
      </c>
      <c r="F796" s="47"/>
      <c r="G796" s="50">
        <v>2689.35</v>
      </c>
      <c r="H796" s="50">
        <v>2151.48</v>
      </c>
      <c r="J796" s="17"/>
      <c r="K796" s="17" t="s">
        <v>1257</v>
      </c>
      <c r="L796" s="17" t="s">
        <v>140</v>
      </c>
      <c r="M796" s="17" t="s">
        <v>1225</v>
      </c>
      <c r="N796" s="21">
        <v>11.0</v>
      </c>
      <c r="O796" s="21">
        <v>2689.35</v>
      </c>
      <c r="P796" s="21">
        <f t="shared" si="124"/>
        <v>2554.8825</v>
      </c>
      <c r="Q796" s="21">
        <f t="shared" si="125"/>
        <v>2474.202</v>
      </c>
      <c r="R796" s="21">
        <f t="shared" si="126"/>
        <v>2420.415</v>
      </c>
      <c r="S796" s="49">
        <f t="shared" si="72"/>
        <v>12.5</v>
      </c>
    </row>
    <row r="797" ht="11.25" customHeight="1" outlineLevel="4">
      <c r="A797" s="45"/>
      <c r="B797" s="45" t="s">
        <v>1258</v>
      </c>
      <c r="C797" s="45" t="s">
        <v>871</v>
      </c>
      <c r="D797" s="45" t="s">
        <v>1233</v>
      </c>
      <c r="E797" s="57">
        <v>0.036</v>
      </c>
      <c r="F797" s="47"/>
      <c r="G797" s="50">
        <v>362218.81</v>
      </c>
      <c r="H797" s="50">
        <v>289775.05</v>
      </c>
      <c r="J797" s="17"/>
      <c r="K797" s="17" t="s">
        <v>1258</v>
      </c>
      <c r="L797" s="17" t="s">
        <v>871</v>
      </c>
      <c r="M797" s="17" t="s">
        <v>1233</v>
      </c>
      <c r="N797" s="27">
        <v>0.036</v>
      </c>
      <c r="O797" s="21">
        <v>362218.81</v>
      </c>
      <c r="P797" s="21">
        <f t="shared" si="124"/>
        <v>344107.8695</v>
      </c>
      <c r="Q797" s="21">
        <f t="shared" si="125"/>
        <v>333241.3052</v>
      </c>
      <c r="R797" s="21">
        <f t="shared" si="126"/>
        <v>325996.929</v>
      </c>
      <c r="S797" s="49">
        <f t="shared" si="72"/>
        <v>12.49999922</v>
      </c>
    </row>
    <row r="798" ht="11.25" customHeight="1" outlineLevel="4">
      <c r="A798" s="45"/>
      <c r="B798" s="45" t="s">
        <v>1259</v>
      </c>
      <c r="C798" s="45" t="s">
        <v>871</v>
      </c>
      <c r="D798" s="45" t="s">
        <v>1225</v>
      </c>
      <c r="E798" s="57">
        <v>0.051</v>
      </c>
      <c r="F798" s="47"/>
      <c r="G798" s="50">
        <v>292142.61</v>
      </c>
      <c r="H798" s="50">
        <v>233714.09</v>
      </c>
      <c r="J798" s="17"/>
      <c r="K798" s="17" t="s">
        <v>1259</v>
      </c>
      <c r="L798" s="17" t="s">
        <v>871</v>
      </c>
      <c r="M798" s="17" t="s">
        <v>1225</v>
      </c>
      <c r="N798" s="27">
        <v>0.051</v>
      </c>
      <c r="O798" s="21">
        <v>292142.61</v>
      </c>
      <c r="P798" s="21">
        <f t="shared" si="124"/>
        <v>277535.4795</v>
      </c>
      <c r="Q798" s="21">
        <f t="shared" si="125"/>
        <v>268771.2012</v>
      </c>
      <c r="R798" s="21">
        <f t="shared" si="126"/>
        <v>262928.349</v>
      </c>
      <c r="S798" s="49">
        <f t="shared" si="72"/>
        <v>12.49999904</v>
      </c>
    </row>
    <row r="799" ht="11.25" customHeight="1" outlineLevel="4">
      <c r="A799" s="45"/>
      <c r="B799" s="45" t="s">
        <v>1260</v>
      </c>
      <c r="C799" s="45" t="s">
        <v>871</v>
      </c>
      <c r="D799" s="45" t="s">
        <v>1225</v>
      </c>
      <c r="E799" s="48">
        <v>0.14</v>
      </c>
      <c r="F799" s="47"/>
      <c r="G799" s="50">
        <v>323125.0</v>
      </c>
      <c r="H799" s="50">
        <v>258500.0</v>
      </c>
      <c r="J799" s="17"/>
      <c r="K799" s="17" t="s">
        <v>1260</v>
      </c>
      <c r="L799" s="17" t="s">
        <v>871</v>
      </c>
      <c r="M799" s="17" t="s">
        <v>1225</v>
      </c>
      <c r="N799" s="22">
        <v>0.14</v>
      </c>
      <c r="O799" s="21">
        <v>323125.0</v>
      </c>
      <c r="P799" s="21">
        <f t="shared" si="124"/>
        <v>306968.75</v>
      </c>
      <c r="Q799" s="21">
        <f t="shared" si="125"/>
        <v>297275</v>
      </c>
      <c r="R799" s="21">
        <f t="shared" si="126"/>
        <v>290812.5</v>
      </c>
      <c r="S799" s="49">
        <f t="shared" si="72"/>
        <v>12.5</v>
      </c>
    </row>
    <row r="800" ht="11.25" customHeight="1" outlineLevel="4">
      <c r="A800" s="45"/>
      <c r="B800" s="45" t="s">
        <v>1261</v>
      </c>
      <c r="C800" s="45" t="s">
        <v>871</v>
      </c>
      <c r="D800" s="45" t="s">
        <v>1233</v>
      </c>
      <c r="E800" s="57">
        <v>0.124</v>
      </c>
      <c r="F800" s="47"/>
      <c r="G800" s="50">
        <v>46410.0</v>
      </c>
      <c r="H800" s="50">
        <v>37128.0</v>
      </c>
      <c r="J800" s="17"/>
      <c r="K800" s="17" t="s">
        <v>1261</v>
      </c>
      <c r="L800" s="17" t="s">
        <v>871</v>
      </c>
      <c r="M800" s="17" t="s">
        <v>1233</v>
      </c>
      <c r="N800" s="27">
        <v>0.124</v>
      </c>
      <c r="O800" s="21">
        <v>46410.0</v>
      </c>
      <c r="P800" s="21">
        <f t="shared" si="124"/>
        <v>44089.5</v>
      </c>
      <c r="Q800" s="21">
        <f t="shared" si="125"/>
        <v>42697.2</v>
      </c>
      <c r="R800" s="21">
        <f t="shared" si="126"/>
        <v>41769</v>
      </c>
      <c r="S800" s="49">
        <f t="shared" si="72"/>
        <v>12.5</v>
      </c>
    </row>
    <row r="801" ht="11.25" customHeight="1" outlineLevel="4">
      <c r="A801" s="45"/>
      <c r="B801" s="45" t="s">
        <v>1262</v>
      </c>
      <c r="C801" s="45" t="s">
        <v>871</v>
      </c>
      <c r="D801" s="45" t="s">
        <v>1233</v>
      </c>
      <c r="E801" s="57">
        <v>0.036</v>
      </c>
      <c r="F801" s="47"/>
      <c r="G801" s="50">
        <v>65985.36</v>
      </c>
      <c r="H801" s="50">
        <v>52788.29</v>
      </c>
      <c r="J801" s="17"/>
      <c r="K801" s="17" t="s">
        <v>1262</v>
      </c>
      <c r="L801" s="17" t="s">
        <v>871</v>
      </c>
      <c r="M801" s="17" t="s">
        <v>1233</v>
      </c>
      <c r="N801" s="27">
        <v>0.036</v>
      </c>
      <c r="O801" s="21">
        <v>65985.36</v>
      </c>
      <c r="P801" s="21">
        <f t="shared" si="124"/>
        <v>62686.092</v>
      </c>
      <c r="Q801" s="21">
        <f t="shared" si="125"/>
        <v>60706.5312</v>
      </c>
      <c r="R801" s="21">
        <f t="shared" si="126"/>
        <v>59386.824</v>
      </c>
      <c r="S801" s="49">
        <f t="shared" si="72"/>
        <v>12.49999574</v>
      </c>
    </row>
    <row r="802" ht="11.25" customHeight="1" outlineLevel="3">
      <c r="A802" s="42"/>
      <c r="B802" s="42" t="s">
        <v>1263</v>
      </c>
      <c r="C802" s="42"/>
      <c r="D802" s="43"/>
      <c r="E802" s="43"/>
      <c r="F802" s="44"/>
      <c r="G802" s="44"/>
      <c r="H802" s="44"/>
      <c r="J802" s="18"/>
      <c r="K802" s="18" t="s">
        <v>1263</v>
      </c>
      <c r="L802" s="18"/>
      <c r="M802" s="19"/>
      <c r="N802" s="19"/>
      <c r="O802" s="21"/>
      <c r="P802" s="21"/>
      <c r="Q802" s="21"/>
      <c r="R802" s="21"/>
      <c r="S802" s="49" t="str">
        <f t="shared" si="72"/>
        <v>#DIV/0!</v>
      </c>
    </row>
    <row r="803" ht="11.25" customHeight="1" outlineLevel="4">
      <c r="A803" s="45"/>
      <c r="B803" s="45" t="s">
        <v>1264</v>
      </c>
      <c r="C803" s="45" t="s">
        <v>871</v>
      </c>
      <c r="D803" s="45" t="s">
        <v>1265</v>
      </c>
      <c r="E803" s="57">
        <v>0.743</v>
      </c>
      <c r="F803" s="47"/>
      <c r="G803" s="50">
        <v>27667.58</v>
      </c>
      <c r="H803" s="50">
        <v>22134.06</v>
      </c>
      <c r="J803" s="17"/>
      <c r="K803" s="17" t="s">
        <v>1264</v>
      </c>
      <c r="L803" s="17" t="s">
        <v>871</v>
      </c>
      <c r="M803" s="17" t="s">
        <v>1265</v>
      </c>
      <c r="N803" s="27">
        <v>0.743</v>
      </c>
      <c r="O803" s="21">
        <v>27667.58</v>
      </c>
      <c r="P803" s="21">
        <f t="shared" ref="P803:P819" si="127">O803-(O803*5%)</f>
        <v>26284.201</v>
      </c>
      <c r="Q803" s="21">
        <f t="shared" ref="Q803:Q819" si="128">O803-(O803*8%)</f>
        <v>25454.1736</v>
      </c>
      <c r="R803" s="21">
        <f t="shared" ref="R803:R819" si="129">O803-(O803*10%)</f>
        <v>24900.822</v>
      </c>
      <c r="S803" s="49">
        <f t="shared" si="72"/>
        <v>12.50002033</v>
      </c>
    </row>
    <row r="804" ht="11.25" customHeight="1" outlineLevel="4">
      <c r="A804" s="45"/>
      <c r="B804" s="45" t="s">
        <v>1266</v>
      </c>
      <c r="C804" s="45" t="s">
        <v>871</v>
      </c>
      <c r="D804" s="45" t="s">
        <v>1265</v>
      </c>
      <c r="E804" s="57">
        <v>0.227</v>
      </c>
      <c r="F804" s="47"/>
      <c r="G804" s="50">
        <v>14552.99</v>
      </c>
      <c r="H804" s="50">
        <v>11642.39</v>
      </c>
      <c r="J804" s="17"/>
      <c r="K804" s="17" t="s">
        <v>1266</v>
      </c>
      <c r="L804" s="17" t="s">
        <v>871</v>
      </c>
      <c r="M804" s="17" t="s">
        <v>1265</v>
      </c>
      <c r="N804" s="27">
        <v>0.227</v>
      </c>
      <c r="O804" s="21">
        <v>14552.99</v>
      </c>
      <c r="P804" s="21">
        <f t="shared" si="127"/>
        <v>13825.3405</v>
      </c>
      <c r="Q804" s="21">
        <f t="shared" si="128"/>
        <v>13388.7508</v>
      </c>
      <c r="R804" s="21">
        <f t="shared" si="129"/>
        <v>13097.691</v>
      </c>
      <c r="S804" s="49">
        <f t="shared" si="72"/>
        <v>12.50001933</v>
      </c>
    </row>
    <row r="805" ht="11.25" customHeight="1" outlineLevel="4">
      <c r="A805" s="45"/>
      <c r="B805" s="45" t="s">
        <v>1267</v>
      </c>
      <c r="C805" s="45" t="s">
        <v>871</v>
      </c>
      <c r="D805" s="45" t="s">
        <v>1265</v>
      </c>
      <c r="E805" s="57">
        <v>0.393</v>
      </c>
      <c r="F805" s="47"/>
      <c r="G805" s="50">
        <v>34486.16</v>
      </c>
      <c r="H805" s="50">
        <v>27588.93</v>
      </c>
      <c r="J805" s="17"/>
      <c r="K805" s="17" t="s">
        <v>1267</v>
      </c>
      <c r="L805" s="17" t="s">
        <v>871</v>
      </c>
      <c r="M805" s="17" t="s">
        <v>1265</v>
      </c>
      <c r="N805" s="27">
        <v>0.393</v>
      </c>
      <c r="O805" s="21">
        <v>34486.16</v>
      </c>
      <c r="P805" s="21">
        <f t="shared" si="127"/>
        <v>32761.852</v>
      </c>
      <c r="Q805" s="21">
        <f t="shared" si="128"/>
        <v>31727.2672</v>
      </c>
      <c r="R805" s="21">
        <f t="shared" si="129"/>
        <v>31037.544</v>
      </c>
      <c r="S805" s="49">
        <f t="shared" si="72"/>
        <v>12.49999184</v>
      </c>
    </row>
    <row r="806" ht="11.25" customHeight="1" outlineLevel="4">
      <c r="A806" s="45"/>
      <c r="B806" s="45" t="s">
        <v>1268</v>
      </c>
      <c r="C806" s="45" t="s">
        <v>871</v>
      </c>
      <c r="D806" s="45" t="s">
        <v>1269</v>
      </c>
      <c r="E806" s="57">
        <v>0.055</v>
      </c>
      <c r="F806" s="47"/>
      <c r="G806" s="50">
        <v>70623.34</v>
      </c>
      <c r="H806" s="50">
        <v>56498.67</v>
      </c>
      <c r="J806" s="17"/>
      <c r="K806" s="17" t="s">
        <v>1268</v>
      </c>
      <c r="L806" s="17" t="s">
        <v>871</v>
      </c>
      <c r="M806" s="17" t="s">
        <v>1269</v>
      </c>
      <c r="N806" s="27">
        <v>0.055</v>
      </c>
      <c r="O806" s="21">
        <v>70623.34</v>
      </c>
      <c r="P806" s="21">
        <f t="shared" si="127"/>
        <v>67092.173</v>
      </c>
      <c r="Q806" s="21">
        <f t="shared" si="128"/>
        <v>64973.4728</v>
      </c>
      <c r="R806" s="21">
        <f t="shared" si="129"/>
        <v>63561.006</v>
      </c>
      <c r="S806" s="49">
        <f t="shared" si="72"/>
        <v>12.50000398</v>
      </c>
    </row>
    <row r="807" ht="11.25" customHeight="1" outlineLevel="4">
      <c r="A807" s="45"/>
      <c r="B807" s="45" t="s">
        <v>1270</v>
      </c>
      <c r="C807" s="45" t="s">
        <v>871</v>
      </c>
      <c r="D807" s="45" t="s">
        <v>1269</v>
      </c>
      <c r="E807" s="57">
        <v>0.007</v>
      </c>
      <c r="F807" s="47"/>
      <c r="G807" s="50">
        <v>37269.64</v>
      </c>
      <c r="H807" s="50">
        <v>29815.71</v>
      </c>
      <c r="J807" s="17"/>
      <c r="K807" s="17" t="s">
        <v>1270</v>
      </c>
      <c r="L807" s="17" t="s">
        <v>871</v>
      </c>
      <c r="M807" s="17" t="s">
        <v>1269</v>
      </c>
      <c r="N807" s="27">
        <v>0.007</v>
      </c>
      <c r="O807" s="21">
        <v>37269.64</v>
      </c>
      <c r="P807" s="21">
        <f t="shared" si="127"/>
        <v>35406.158</v>
      </c>
      <c r="Q807" s="21">
        <f t="shared" si="128"/>
        <v>34288.0688</v>
      </c>
      <c r="R807" s="21">
        <f t="shared" si="129"/>
        <v>33542.676</v>
      </c>
      <c r="S807" s="49">
        <f t="shared" si="72"/>
        <v>12.50000755</v>
      </c>
    </row>
    <row r="808" ht="11.25" customHeight="1" outlineLevel="4">
      <c r="A808" s="45"/>
      <c r="B808" s="45" t="s">
        <v>1271</v>
      </c>
      <c r="C808" s="45" t="s">
        <v>871</v>
      </c>
      <c r="D808" s="45" t="s">
        <v>1265</v>
      </c>
      <c r="E808" s="57">
        <v>0.076</v>
      </c>
      <c r="F808" s="47"/>
      <c r="G808" s="50">
        <v>41186.19</v>
      </c>
      <c r="H808" s="50">
        <v>32948.95</v>
      </c>
      <c r="J808" s="17"/>
      <c r="K808" s="17" t="s">
        <v>1271</v>
      </c>
      <c r="L808" s="17" t="s">
        <v>871</v>
      </c>
      <c r="M808" s="17" t="s">
        <v>1265</v>
      </c>
      <c r="N808" s="27">
        <v>0.076</v>
      </c>
      <c r="O808" s="21">
        <v>41186.19</v>
      </c>
      <c r="P808" s="21">
        <f t="shared" si="127"/>
        <v>39126.8805</v>
      </c>
      <c r="Q808" s="21">
        <f t="shared" si="128"/>
        <v>37891.2948</v>
      </c>
      <c r="R808" s="21">
        <f t="shared" si="129"/>
        <v>37067.571</v>
      </c>
      <c r="S808" s="49">
        <f t="shared" si="72"/>
        <v>12.50000683</v>
      </c>
    </row>
    <row r="809" ht="11.25" customHeight="1" outlineLevel="4">
      <c r="A809" s="45"/>
      <c r="B809" s="45" t="s">
        <v>1272</v>
      </c>
      <c r="C809" s="45" t="s">
        <v>871</v>
      </c>
      <c r="D809" s="45" t="s">
        <v>1265</v>
      </c>
      <c r="E809" s="57">
        <v>0.162</v>
      </c>
      <c r="F809" s="47"/>
      <c r="G809" s="50">
        <v>53584.34</v>
      </c>
      <c r="H809" s="50">
        <v>42867.47</v>
      </c>
      <c r="J809" s="17"/>
      <c r="K809" s="17" t="s">
        <v>1272</v>
      </c>
      <c r="L809" s="17" t="s">
        <v>871</v>
      </c>
      <c r="M809" s="17" t="s">
        <v>1265</v>
      </c>
      <c r="N809" s="27">
        <v>0.162</v>
      </c>
      <c r="O809" s="21">
        <v>53584.34</v>
      </c>
      <c r="P809" s="21">
        <f t="shared" si="127"/>
        <v>50905.123</v>
      </c>
      <c r="Q809" s="21">
        <f t="shared" si="128"/>
        <v>49297.5928</v>
      </c>
      <c r="R809" s="21">
        <f t="shared" si="129"/>
        <v>48225.906</v>
      </c>
      <c r="S809" s="49">
        <f t="shared" si="72"/>
        <v>12.50000525</v>
      </c>
    </row>
    <row r="810" ht="11.25" customHeight="1" outlineLevel="4">
      <c r="A810" s="45"/>
      <c r="B810" s="45" t="s">
        <v>1273</v>
      </c>
      <c r="C810" s="45" t="s">
        <v>871</v>
      </c>
      <c r="D810" s="45" t="s">
        <v>1143</v>
      </c>
      <c r="E810" s="57">
        <v>0.046</v>
      </c>
      <c r="F810" s="47"/>
      <c r="G810" s="50">
        <v>49283.06</v>
      </c>
      <c r="H810" s="50">
        <v>39426.45</v>
      </c>
      <c r="J810" s="17"/>
      <c r="K810" s="17" t="s">
        <v>1273</v>
      </c>
      <c r="L810" s="17" t="s">
        <v>871</v>
      </c>
      <c r="M810" s="17" t="s">
        <v>1143</v>
      </c>
      <c r="N810" s="27">
        <v>0.046</v>
      </c>
      <c r="O810" s="21">
        <v>49283.06</v>
      </c>
      <c r="P810" s="21">
        <f t="shared" si="127"/>
        <v>46818.907</v>
      </c>
      <c r="Q810" s="21">
        <f t="shared" si="128"/>
        <v>45340.4152</v>
      </c>
      <c r="R810" s="21">
        <f t="shared" si="129"/>
        <v>44354.754</v>
      </c>
      <c r="S810" s="49">
        <f t="shared" si="72"/>
        <v>12.49999429</v>
      </c>
    </row>
    <row r="811" ht="11.25" customHeight="1" outlineLevel="4">
      <c r="A811" s="45"/>
      <c r="B811" s="45" t="s">
        <v>1274</v>
      </c>
      <c r="C811" s="45" t="s">
        <v>871</v>
      </c>
      <c r="D811" s="45" t="s">
        <v>1269</v>
      </c>
      <c r="E811" s="58">
        <v>0.1</v>
      </c>
      <c r="F811" s="47"/>
      <c r="G811" s="50">
        <v>49283.13</v>
      </c>
      <c r="H811" s="50">
        <v>39426.5</v>
      </c>
      <c r="J811" s="17"/>
      <c r="K811" s="17" t="s">
        <v>1274</v>
      </c>
      <c r="L811" s="17" t="s">
        <v>871</v>
      </c>
      <c r="M811" s="17" t="s">
        <v>1269</v>
      </c>
      <c r="N811" s="28">
        <v>0.1</v>
      </c>
      <c r="O811" s="21">
        <v>49283.13</v>
      </c>
      <c r="P811" s="21">
        <f t="shared" si="127"/>
        <v>46818.9735</v>
      </c>
      <c r="Q811" s="21">
        <f t="shared" si="128"/>
        <v>45340.4796</v>
      </c>
      <c r="R811" s="21">
        <f t="shared" si="129"/>
        <v>44354.817</v>
      </c>
      <c r="S811" s="49">
        <f t="shared" si="72"/>
        <v>12.50001141</v>
      </c>
    </row>
    <row r="812" ht="11.25" customHeight="1" outlineLevel="4">
      <c r="A812" s="45"/>
      <c r="B812" s="45" t="s">
        <v>1275</v>
      </c>
      <c r="C812" s="45" t="s">
        <v>871</v>
      </c>
      <c r="D812" s="45" t="s">
        <v>1269</v>
      </c>
      <c r="E812" s="58">
        <v>2.8</v>
      </c>
      <c r="F812" s="47"/>
      <c r="G812" s="50">
        <v>49283.1</v>
      </c>
      <c r="H812" s="50">
        <v>39426.48</v>
      </c>
      <c r="J812" s="17"/>
      <c r="K812" s="17" t="s">
        <v>1275</v>
      </c>
      <c r="L812" s="17" t="s">
        <v>871</v>
      </c>
      <c r="M812" s="17" t="s">
        <v>1269</v>
      </c>
      <c r="N812" s="28">
        <v>2.8</v>
      </c>
      <c r="O812" s="21">
        <v>49283.1</v>
      </c>
      <c r="P812" s="21">
        <f t="shared" si="127"/>
        <v>46818.945</v>
      </c>
      <c r="Q812" s="21">
        <f t="shared" si="128"/>
        <v>45340.452</v>
      </c>
      <c r="R812" s="21">
        <f t="shared" si="129"/>
        <v>44354.79</v>
      </c>
      <c r="S812" s="49">
        <f t="shared" si="72"/>
        <v>12.5</v>
      </c>
    </row>
    <row r="813" ht="11.25" customHeight="1" outlineLevel="4">
      <c r="A813" s="45"/>
      <c r="B813" s="45" t="s">
        <v>1276</v>
      </c>
      <c r="C813" s="45" t="s">
        <v>871</v>
      </c>
      <c r="D813" s="45" t="s">
        <v>1265</v>
      </c>
      <c r="E813" s="57">
        <v>0.089</v>
      </c>
      <c r="F813" s="47"/>
      <c r="G813" s="50">
        <v>74505.84</v>
      </c>
      <c r="H813" s="50">
        <v>59604.67</v>
      </c>
      <c r="J813" s="17"/>
      <c r="K813" s="17" t="s">
        <v>1276</v>
      </c>
      <c r="L813" s="17" t="s">
        <v>871</v>
      </c>
      <c r="M813" s="17" t="s">
        <v>1265</v>
      </c>
      <c r="N813" s="27">
        <v>0.089</v>
      </c>
      <c r="O813" s="21">
        <v>74505.84</v>
      </c>
      <c r="P813" s="21">
        <f t="shared" si="127"/>
        <v>70780.548</v>
      </c>
      <c r="Q813" s="21">
        <f t="shared" si="128"/>
        <v>68545.3728</v>
      </c>
      <c r="R813" s="21">
        <f t="shared" si="129"/>
        <v>67055.256</v>
      </c>
      <c r="S813" s="49">
        <f t="shared" si="72"/>
        <v>12.50000377</v>
      </c>
    </row>
    <row r="814" ht="11.25" customHeight="1" outlineLevel="4">
      <c r="A814" s="45"/>
      <c r="B814" s="45" t="s">
        <v>1277</v>
      </c>
      <c r="C814" s="45" t="s">
        <v>871</v>
      </c>
      <c r="D814" s="45" t="s">
        <v>1265</v>
      </c>
      <c r="E814" s="57">
        <v>0.259</v>
      </c>
      <c r="F814" s="47"/>
      <c r="G814" s="50">
        <v>74505.84</v>
      </c>
      <c r="H814" s="50">
        <v>59604.67</v>
      </c>
      <c r="J814" s="17"/>
      <c r="K814" s="17" t="s">
        <v>1277</v>
      </c>
      <c r="L814" s="17" t="s">
        <v>871</v>
      </c>
      <c r="M814" s="17" t="s">
        <v>1265</v>
      </c>
      <c r="N814" s="27">
        <v>0.259</v>
      </c>
      <c r="O814" s="21">
        <v>74505.84</v>
      </c>
      <c r="P814" s="21">
        <f t="shared" si="127"/>
        <v>70780.548</v>
      </c>
      <c r="Q814" s="21">
        <f t="shared" si="128"/>
        <v>68545.3728</v>
      </c>
      <c r="R814" s="21">
        <f t="shared" si="129"/>
        <v>67055.256</v>
      </c>
      <c r="S814" s="49">
        <f t="shared" si="72"/>
        <v>12.50000377</v>
      </c>
    </row>
    <row r="815" ht="11.25" customHeight="1" outlineLevel="4">
      <c r="A815" s="45"/>
      <c r="B815" s="45" t="s">
        <v>1278</v>
      </c>
      <c r="C815" s="45" t="s">
        <v>871</v>
      </c>
      <c r="D815" s="45" t="s">
        <v>1279</v>
      </c>
      <c r="E815" s="58">
        <v>1.4</v>
      </c>
      <c r="F815" s="47"/>
      <c r="G815" s="50">
        <v>77683.75</v>
      </c>
      <c r="H815" s="50">
        <v>62147.0</v>
      </c>
      <c r="J815" s="17"/>
      <c r="K815" s="17" t="s">
        <v>1278</v>
      </c>
      <c r="L815" s="17" t="s">
        <v>871</v>
      </c>
      <c r="M815" s="17" t="s">
        <v>1279</v>
      </c>
      <c r="N815" s="28">
        <v>1.4</v>
      </c>
      <c r="O815" s="21">
        <v>77683.75</v>
      </c>
      <c r="P815" s="21">
        <f t="shared" si="127"/>
        <v>73799.5625</v>
      </c>
      <c r="Q815" s="21">
        <f t="shared" si="128"/>
        <v>71469.05</v>
      </c>
      <c r="R815" s="21">
        <f t="shared" si="129"/>
        <v>69915.375</v>
      </c>
      <c r="S815" s="49">
        <f t="shared" si="72"/>
        <v>12.5</v>
      </c>
    </row>
    <row r="816" ht="11.25" customHeight="1" outlineLevel="4">
      <c r="A816" s="45"/>
      <c r="B816" s="45" t="s">
        <v>1280</v>
      </c>
      <c r="C816" s="45" t="s">
        <v>871</v>
      </c>
      <c r="D816" s="45" t="s">
        <v>1143</v>
      </c>
      <c r="E816" s="57">
        <v>0.045</v>
      </c>
      <c r="F816" s="47"/>
      <c r="G816" s="50">
        <v>77189.73</v>
      </c>
      <c r="H816" s="50">
        <v>61751.78</v>
      </c>
      <c r="J816" s="17"/>
      <c r="K816" s="17" t="s">
        <v>1280</v>
      </c>
      <c r="L816" s="17" t="s">
        <v>871</v>
      </c>
      <c r="M816" s="17" t="s">
        <v>1143</v>
      </c>
      <c r="N816" s="27">
        <v>0.045</v>
      </c>
      <c r="O816" s="21">
        <v>77189.73</v>
      </c>
      <c r="P816" s="21">
        <f t="shared" si="127"/>
        <v>73330.2435</v>
      </c>
      <c r="Q816" s="21">
        <f t="shared" si="128"/>
        <v>71014.5516</v>
      </c>
      <c r="R816" s="21">
        <f t="shared" si="129"/>
        <v>69470.757</v>
      </c>
      <c r="S816" s="49">
        <f t="shared" si="72"/>
        <v>12.50000729</v>
      </c>
    </row>
    <row r="817" ht="11.25" customHeight="1" outlineLevel="4">
      <c r="A817" s="45"/>
      <c r="B817" s="45" t="s">
        <v>1281</v>
      </c>
      <c r="C817" s="45" t="s">
        <v>871</v>
      </c>
      <c r="D817" s="45" t="s">
        <v>1279</v>
      </c>
      <c r="E817" s="48">
        <v>0.31</v>
      </c>
      <c r="F817" s="47"/>
      <c r="G817" s="50">
        <v>150982.8</v>
      </c>
      <c r="H817" s="50">
        <v>120786.24</v>
      </c>
      <c r="J817" s="17"/>
      <c r="K817" s="17" t="s">
        <v>1281</v>
      </c>
      <c r="L817" s="17" t="s">
        <v>871</v>
      </c>
      <c r="M817" s="17" t="s">
        <v>1279</v>
      </c>
      <c r="N817" s="22">
        <v>0.31</v>
      </c>
      <c r="O817" s="21">
        <v>150982.8</v>
      </c>
      <c r="P817" s="21">
        <f t="shared" si="127"/>
        <v>143433.66</v>
      </c>
      <c r="Q817" s="21">
        <f t="shared" si="128"/>
        <v>138904.176</v>
      </c>
      <c r="R817" s="21">
        <f t="shared" si="129"/>
        <v>135884.52</v>
      </c>
      <c r="S817" s="49">
        <f t="shared" si="72"/>
        <v>12.5</v>
      </c>
    </row>
    <row r="818" ht="11.25" customHeight="1" outlineLevel="4">
      <c r="A818" s="45"/>
      <c r="B818" s="45" t="s">
        <v>1282</v>
      </c>
      <c r="C818" s="45" t="s">
        <v>871</v>
      </c>
      <c r="D818" s="45" t="s">
        <v>1279</v>
      </c>
      <c r="E818" s="57">
        <v>0.285</v>
      </c>
      <c r="F818" s="47"/>
      <c r="G818" s="50">
        <v>65619.38</v>
      </c>
      <c r="H818" s="50">
        <v>52495.5</v>
      </c>
      <c r="J818" s="17"/>
      <c r="K818" s="17" t="s">
        <v>1282</v>
      </c>
      <c r="L818" s="17" t="s">
        <v>871</v>
      </c>
      <c r="M818" s="17" t="s">
        <v>1279</v>
      </c>
      <c r="N818" s="27">
        <v>0.285</v>
      </c>
      <c r="O818" s="21">
        <v>65619.38</v>
      </c>
      <c r="P818" s="21">
        <f t="shared" si="127"/>
        <v>62338.411</v>
      </c>
      <c r="Q818" s="21">
        <f t="shared" si="128"/>
        <v>60369.8296</v>
      </c>
      <c r="R818" s="21">
        <f t="shared" si="129"/>
        <v>59057.442</v>
      </c>
      <c r="S818" s="49">
        <f t="shared" si="72"/>
        <v>12.50000857</v>
      </c>
    </row>
    <row r="819" ht="11.25" customHeight="1" outlineLevel="4">
      <c r="A819" s="45"/>
      <c r="B819" s="45" t="s">
        <v>1283</v>
      </c>
      <c r="C819" s="45" t="s">
        <v>871</v>
      </c>
      <c r="D819" s="45" t="s">
        <v>1265</v>
      </c>
      <c r="E819" s="57">
        <v>0.017</v>
      </c>
      <c r="F819" s="47"/>
      <c r="G819" s="50">
        <v>319000.0</v>
      </c>
      <c r="H819" s="50">
        <v>255200.0</v>
      </c>
      <c r="J819" s="17"/>
      <c r="K819" s="17" t="s">
        <v>1283</v>
      </c>
      <c r="L819" s="17" t="s">
        <v>871</v>
      </c>
      <c r="M819" s="17" t="s">
        <v>1265</v>
      </c>
      <c r="N819" s="27">
        <v>0.017</v>
      </c>
      <c r="O819" s="21">
        <v>319000.0</v>
      </c>
      <c r="P819" s="21">
        <f t="shared" si="127"/>
        <v>303050</v>
      </c>
      <c r="Q819" s="21">
        <f t="shared" si="128"/>
        <v>293480</v>
      </c>
      <c r="R819" s="21">
        <f t="shared" si="129"/>
        <v>287100</v>
      </c>
      <c r="S819" s="49">
        <f t="shared" si="72"/>
        <v>12.5</v>
      </c>
    </row>
    <row r="820" ht="11.25" customHeight="1" outlineLevel="3">
      <c r="A820" s="42"/>
      <c r="B820" s="42" t="s">
        <v>1140</v>
      </c>
      <c r="C820" s="42"/>
      <c r="D820" s="43"/>
      <c r="E820" s="43"/>
      <c r="F820" s="44"/>
      <c r="G820" s="44"/>
      <c r="H820" s="44"/>
      <c r="J820" s="18"/>
      <c r="K820" s="18" t="s">
        <v>1140</v>
      </c>
      <c r="L820" s="18"/>
      <c r="M820" s="19"/>
      <c r="N820" s="19"/>
      <c r="O820" s="21"/>
      <c r="P820" s="21"/>
      <c r="Q820" s="21"/>
      <c r="R820" s="21"/>
      <c r="S820" s="49" t="str">
        <f t="shared" si="72"/>
        <v>#DIV/0!</v>
      </c>
    </row>
    <row r="821" ht="11.25" customHeight="1" outlineLevel="4">
      <c r="A821" s="45"/>
      <c r="B821" s="45" t="s">
        <v>1284</v>
      </c>
      <c r="C821" s="45" t="s">
        <v>871</v>
      </c>
      <c r="D821" s="45" t="s">
        <v>1021</v>
      </c>
      <c r="E821" s="57">
        <v>0.012</v>
      </c>
      <c r="F821" s="47"/>
      <c r="G821" s="50">
        <v>246780.21</v>
      </c>
      <c r="H821" s="50">
        <v>197424.17</v>
      </c>
      <c r="J821" s="17"/>
      <c r="K821" s="17" t="s">
        <v>1284</v>
      </c>
      <c r="L821" s="17" t="s">
        <v>871</v>
      </c>
      <c r="M821" s="17" t="s">
        <v>1021</v>
      </c>
      <c r="N821" s="27">
        <v>0.012</v>
      </c>
      <c r="O821" s="21">
        <v>246780.21</v>
      </c>
      <c r="P821" s="21">
        <f t="shared" ref="P821:P852" si="130">O821-(O821*5%)</f>
        <v>234441.1995</v>
      </c>
      <c r="Q821" s="21">
        <f t="shared" ref="Q821:Q852" si="131">O821-(O821*8%)</f>
        <v>227037.7932</v>
      </c>
      <c r="R821" s="21">
        <f t="shared" ref="R821:R852" si="132">O821-(O821*10%)</f>
        <v>222102.189</v>
      </c>
      <c r="S821" s="49">
        <f t="shared" si="72"/>
        <v>12.49999886</v>
      </c>
    </row>
    <row r="822" ht="11.25" customHeight="1" outlineLevel="4">
      <c r="A822" s="45"/>
      <c r="B822" s="45" t="s">
        <v>1285</v>
      </c>
      <c r="C822" s="45" t="s">
        <v>871</v>
      </c>
      <c r="D822" s="45" t="s">
        <v>1021</v>
      </c>
      <c r="E822" s="57">
        <v>0.015</v>
      </c>
      <c r="F822" s="47"/>
      <c r="G822" s="50">
        <v>793858.34</v>
      </c>
      <c r="H822" s="50">
        <v>635086.67</v>
      </c>
      <c r="J822" s="17"/>
      <c r="K822" s="17" t="s">
        <v>1285</v>
      </c>
      <c r="L822" s="17" t="s">
        <v>871</v>
      </c>
      <c r="M822" s="17" t="s">
        <v>1021</v>
      </c>
      <c r="N822" s="27">
        <v>0.015</v>
      </c>
      <c r="O822" s="21">
        <v>793858.34</v>
      </c>
      <c r="P822" s="21">
        <f t="shared" si="130"/>
        <v>754165.423</v>
      </c>
      <c r="Q822" s="21">
        <f t="shared" si="131"/>
        <v>730349.6728</v>
      </c>
      <c r="R822" s="21">
        <f t="shared" si="132"/>
        <v>714472.506</v>
      </c>
      <c r="S822" s="49">
        <f t="shared" si="72"/>
        <v>12.50000035</v>
      </c>
    </row>
    <row r="823" ht="11.25" customHeight="1" outlineLevel="4">
      <c r="A823" s="45"/>
      <c r="B823" s="45" t="s">
        <v>1286</v>
      </c>
      <c r="C823" s="45" t="s">
        <v>871</v>
      </c>
      <c r="D823" s="45" t="s">
        <v>1143</v>
      </c>
      <c r="E823" s="57">
        <v>0.106</v>
      </c>
      <c r="F823" s="47"/>
      <c r="G823" s="50">
        <v>9861.2</v>
      </c>
      <c r="H823" s="50">
        <v>7888.96</v>
      </c>
      <c r="J823" s="17"/>
      <c r="K823" s="17" t="s">
        <v>1286</v>
      </c>
      <c r="L823" s="17" t="s">
        <v>871</v>
      </c>
      <c r="M823" s="17" t="s">
        <v>1143</v>
      </c>
      <c r="N823" s="27">
        <v>0.106</v>
      </c>
      <c r="O823" s="21">
        <v>9861.2</v>
      </c>
      <c r="P823" s="21">
        <f t="shared" si="130"/>
        <v>9368.14</v>
      </c>
      <c r="Q823" s="21">
        <f t="shared" si="131"/>
        <v>9072.304</v>
      </c>
      <c r="R823" s="21">
        <f t="shared" si="132"/>
        <v>8875.08</v>
      </c>
      <c r="S823" s="49">
        <f t="shared" si="72"/>
        <v>12.5</v>
      </c>
    </row>
    <row r="824" ht="11.25" customHeight="1" outlineLevel="4">
      <c r="A824" s="45"/>
      <c r="B824" s="45" t="s">
        <v>1287</v>
      </c>
      <c r="C824" s="45" t="s">
        <v>871</v>
      </c>
      <c r="D824" s="45" t="s">
        <v>1143</v>
      </c>
      <c r="E824" s="57">
        <v>0.182</v>
      </c>
      <c r="F824" s="47"/>
      <c r="G824" s="50">
        <v>29090.73</v>
      </c>
      <c r="H824" s="50">
        <v>23272.58</v>
      </c>
      <c r="J824" s="17"/>
      <c r="K824" s="17" t="s">
        <v>1287</v>
      </c>
      <c r="L824" s="17" t="s">
        <v>871</v>
      </c>
      <c r="M824" s="17" t="s">
        <v>1143</v>
      </c>
      <c r="N824" s="27">
        <v>0.182</v>
      </c>
      <c r="O824" s="21">
        <v>29090.73</v>
      </c>
      <c r="P824" s="21">
        <f t="shared" si="130"/>
        <v>27636.1935</v>
      </c>
      <c r="Q824" s="21">
        <f t="shared" si="131"/>
        <v>26763.4716</v>
      </c>
      <c r="R824" s="21">
        <f t="shared" si="132"/>
        <v>26181.657</v>
      </c>
      <c r="S824" s="49">
        <f t="shared" si="72"/>
        <v>12.50001934</v>
      </c>
    </row>
    <row r="825" ht="11.25" customHeight="1" outlineLevel="4">
      <c r="A825" s="45"/>
      <c r="B825" s="45" t="s">
        <v>1288</v>
      </c>
      <c r="C825" s="45" t="s">
        <v>871</v>
      </c>
      <c r="D825" s="45" t="s">
        <v>1143</v>
      </c>
      <c r="E825" s="48">
        <v>1.49</v>
      </c>
      <c r="F825" s="47"/>
      <c r="G825" s="50">
        <v>12469.09</v>
      </c>
      <c r="H825" s="50">
        <v>9975.27</v>
      </c>
      <c r="J825" s="17"/>
      <c r="K825" s="17" t="s">
        <v>1288</v>
      </c>
      <c r="L825" s="17" t="s">
        <v>871</v>
      </c>
      <c r="M825" s="17" t="s">
        <v>1143</v>
      </c>
      <c r="N825" s="22">
        <v>1.49</v>
      </c>
      <c r="O825" s="21">
        <v>12469.09</v>
      </c>
      <c r="P825" s="21">
        <f t="shared" si="130"/>
        <v>11845.6355</v>
      </c>
      <c r="Q825" s="21">
        <f t="shared" si="131"/>
        <v>11471.5628</v>
      </c>
      <c r="R825" s="21">
        <f t="shared" si="132"/>
        <v>11222.181</v>
      </c>
      <c r="S825" s="49">
        <f t="shared" si="72"/>
        <v>12.50002256</v>
      </c>
    </row>
    <row r="826" ht="11.25" customHeight="1" outlineLevel="4">
      <c r="A826" s="45"/>
      <c r="B826" s="45" t="s">
        <v>1289</v>
      </c>
      <c r="C826" s="45" t="s">
        <v>871</v>
      </c>
      <c r="D826" s="45" t="s">
        <v>1143</v>
      </c>
      <c r="E826" s="58">
        <v>0.1</v>
      </c>
      <c r="F826" s="47"/>
      <c r="G826" s="50">
        <v>14721.25</v>
      </c>
      <c r="H826" s="50">
        <v>11777.0</v>
      </c>
      <c r="J826" s="17"/>
      <c r="K826" s="17" t="s">
        <v>1289</v>
      </c>
      <c r="L826" s="17" t="s">
        <v>871</v>
      </c>
      <c r="M826" s="17" t="s">
        <v>1143</v>
      </c>
      <c r="N826" s="28">
        <v>0.1</v>
      </c>
      <c r="O826" s="21">
        <v>14721.25</v>
      </c>
      <c r="P826" s="21">
        <f t="shared" si="130"/>
        <v>13985.1875</v>
      </c>
      <c r="Q826" s="21">
        <f t="shared" si="131"/>
        <v>13543.55</v>
      </c>
      <c r="R826" s="21">
        <f t="shared" si="132"/>
        <v>13249.125</v>
      </c>
      <c r="S826" s="49">
        <f t="shared" si="72"/>
        <v>12.5</v>
      </c>
    </row>
    <row r="827" ht="11.25" customHeight="1" outlineLevel="4">
      <c r="A827" s="45"/>
      <c r="B827" s="45" t="s">
        <v>1290</v>
      </c>
      <c r="C827" s="45" t="s">
        <v>871</v>
      </c>
      <c r="D827" s="45" t="s">
        <v>1143</v>
      </c>
      <c r="E827" s="48">
        <v>0.05</v>
      </c>
      <c r="F827" s="47"/>
      <c r="G827" s="50">
        <v>82956.5</v>
      </c>
      <c r="H827" s="50">
        <v>66365.2</v>
      </c>
      <c r="J827" s="17"/>
      <c r="K827" s="17" t="s">
        <v>1290</v>
      </c>
      <c r="L827" s="17" t="s">
        <v>871</v>
      </c>
      <c r="M827" s="17" t="s">
        <v>1143</v>
      </c>
      <c r="N827" s="22">
        <v>0.05</v>
      </c>
      <c r="O827" s="21">
        <v>82956.5</v>
      </c>
      <c r="P827" s="21">
        <f t="shared" si="130"/>
        <v>78808.675</v>
      </c>
      <c r="Q827" s="21">
        <f t="shared" si="131"/>
        <v>76319.98</v>
      </c>
      <c r="R827" s="21">
        <f t="shared" si="132"/>
        <v>74660.85</v>
      </c>
      <c r="S827" s="49">
        <f t="shared" si="72"/>
        <v>12.5</v>
      </c>
    </row>
    <row r="828" ht="11.25" customHeight="1" outlineLevel="4">
      <c r="A828" s="45"/>
      <c r="B828" s="45" t="s">
        <v>1291</v>
      </c>
      <c r="C828" s="45" t="s">
        <v>871</v>
      </c>
      <c r="D828" s="45" t="s">
        <v>1143</v>
      </c>
      <c r="E828" s="58">
        <v>0.2</v>
      </c>
      <c r="F828" s="47"/>
      <c r="G828" s="50">
        <v>10250.0</v>
      </c>
      <c r="H828" s="50">
        <v>8200.0</v>
      </c>
      <c r="J828" s="17"/>
      <c r="K828" s="17" t="s">
        <v>1291</v>
      </c>
      <c r="L828" s="17" t="s">
        <v>871</v>
      </c>
      <c r="M828" s="17" t="s">
        <v>1143</v>
      </c>
      <c r="N828" s="28">
        <v>0.2</v>
      </c>
      <c r="O828" s="21">
        <v>10250.0</v>
      </c>
      <c r="P828" s="21">
        <f t="shared" si="130"/>
        <v>9737.5</v>
      </c>
      <c r="Q828" s="21">
        <f t="shared" si="131"/>
        <v>9430</v>
      </c>
      <c r="R828" s="21">
        <f t="shared" si="132"/>
        <v>9225</v>
      </c>
      <c r="S828" s="49">
        <f t="shared" si="72"/>
        <v>12.5</v>
      </c>
    </row>
    <row r="829" ht="33.75" customHeight="1" outlineLevel="4">
      <c r="A829" s="45"/>
      <c r="B829" s="45" t="s">
        <v>1292</v>
      </c>
      <c r="C829" s="45" t="s">
        <v>871</v>
      </c>
      <c r="D829" s="45" t="s">
        <v>879</v>
      </c>
      <c r="E829" s="57">
        <v>0.173</v>
      </c>
      <c r="F829" s="47"/>
      <c r="G829" s="50">
        <v>1346582.73</v>
      </c>
      <c r="H829" s="50">
        <v>1077266.18</v>
      </c>
      <c r="J829" s="17"/>
      <c r="K829" s="17" t="s">
        <v>1292</v>
      </c>
      <c r="L829" s="17" t="s">
        <v>871</v>
      </c>
      <c r="M829" s="17" t="s">
        <v>879</v>
      </c>
      <c r="N829" s="27">
        <v>0.173</v>
      </c>
      <c r="O829" s="21">
        <v>1346582.73</v>
      </c>
      <c r="P829" s="21">
        <f t="shared" si="130"/>
        <v>1279253.594</v>
      </c>
      <c r="Q829" s="21">
        <f t="shared" si="131"/>
        <v>1238856.112</v>
      </c>
      <c r="R829" s="21">
        <f t="shared" si="132"/>
        <v>1211924.457</v>
      </c>
      <c r="S829" s="49">
        <f t="shared" si="72"/>
        <v>12.50000042</v>
      </c>
    </row>
    <row r="830" ht="11.25" customHeight="1" outlineLevel="4">
      <c r="A830" s="45"/>
      <c r="B830" s="45" t="s">
        <v>1293</v>
      </c>
      <c r="C830" s="45" t="s">
        <v>871</v>
      </c>
      <c r="D830" s="45" t="s">
        <v>1225</v>
      </c>
      <c r="E830" s="57">
        <v>0.155</v>
      </c>
      <c r="F830" s="47"/>
      <c r="G830" s="50">
        <v>843659.35</v>
      </c>
      <c r="H830" s="50">
        <v>674927.48</v>
      </c>
      <c r="J830" s="17"/>
      <c r="K830" s="17" t="s">
        <v>1293</v>
      </c>
      <c r="L830" s="17" t="s">
        <v>871</v>
      </c>
      <c r="M830" s="17" t="s">
        <v>1225</v>
      </c>
      <c r="N830" s="27">
        <v>0.155</v>
      </c>
      <c r="O830" s="21">
        <v>843659.35</v>
      </c>
      <c r="P830" s="21">
        <f t="shared" si="130"/>
        <v>801476.3825</v>
      </c>
      <c r="Q830" s="21">
        <f t="shared" si="131"/>
        <v>776166.602</v>
      </c>
      <c r="R830" s="21">
        <f t="shared" si="132"/>
        <v>759293.415</v>
      </c>
      <c r="S830" s="49">
        <f t="shared" si="72"/>
        <v>12.5</v>
      </c>
    </row>
    <row r="831" ht="33.75" customHeight="1" outlineLevel="4">
      <c r="A831" s="45"/>
      <c r="B831" s="45" t="s">
        <v>1294</v>
      </c>
      <c r="C831" s="45" t="s">
        <v>871</v>
      </c>
      <c r="D831" s="45" t="s">
        <v>879</v>
      </c>
      <c r="E831" s="58">
        <v>0.2</v>
      </c>
      <c r="F831" s="47"/>
      <c r="G831" s="50">
        <v>1673453.88</v>
      </c>
      <c r="H831" s="50">
        <v>1338763.1</v>
      </c>
      <c r="J831" s="17"/>
      <c r="K831" s="17" t="s">
        <v>1294</v>
      </c>
      <c r="L831" s="17" t="s">
        <v>871</v>
      </c>
      <c r="M831" s="17" t="s">
        <v>879</v>
      </c>
      <c r="N831" s="28">
        <v>0.2</v>
      </c>
      <c r="O831" s="21">
        <v>1673453.88</v>
      </c>
      <c r="P831" s="21">
        <f t="shared" si="130"/>
        <v>1589781.186</v>
      </c>
      <c r="Q831" s="21">
        <f t="shared" si="131"/>
        <v>1539577.57</v>
      </c>
      <c r="R831" s="21">
        <f t="shared" si="132"/>
        <v>1506108.492</v>
      </c>
      <c r="S831" s="49">
        <f t="shared" si="72"/>
        <v>12.50000034</v>
      </c>
    </row>
    <row r="832" ht="11.25" customHeight="1" outlineLevel="4">
      <c r="A832" s="45"/>
      <c r="B832" s="45" t="s">
        <v>1295</v>
      </c>
      <c r="C832" s="45" t="s">
        <v>871</v>
      </c>
      <c r="D832" s="45" t="s">
        <v>1143</v>
      </c>
      <c r="E832" s="57">
        <v>0.085</v>
      </c>
      <c r="F832" s="47"/>
      <c r="G832" s="50">
        <v>24228.98</v>
      </c>
      <c r="H832" s="50">
        <v>19383.18</v>
      </c>
      <c r="J832" s="17"/>
      <c r="K832" s="17" t="s">
        <v>1295</v>
      </c>
      <c r="L832" s="17" t="s">
        <v>871</v>
      </c>
      <c r="M832" s="17" t="s">
        <v>1143</v>
      </c>
      <c r="N832" s="27">
        <v>0.085</v>
      </c>
      <c r="O832" s="21">
        <v>24228.98</v>
      </c>
      <c r="P832" s="21">
        <f t="shared" si="130"/>
        <v>23017.531</v>
      </c>
      <c r="Q832" s="21">
        <f t="shared" si="131"/>
        <v>22290.6616</v>
      </c>
      <c r="R832" s="21">
        <f t="shared" si="132"/>
        <v>21806.082</v>
      </c>
      <c r="S832" s="49">
        <f t="shared" si="72"/>
        <v>12.50002322</v>
      </c>
    </row>
    <row r="833" ht="11.25" customHeight="1" outlineLevel="4">
      <c r="A833" s="45"/>
      <c r="B833" s="45" t="s">
        <v>1296</v>
      </c>
      <c r="C833" s="45" t="s">
        <v>871</v>
      </c>
      <c r="D833" s="45" t="s">
        <v>1143</v>
      </c>
      <c r="E833" s="58">
        <v>1.2</v>
      </c>
      <c r="F833" s="47"/>
      <c r="G833" s="50">
        <v>8740.71</v>
      </c>
      <c r="H833" s="50">
        <v>6992.57</v>
      </c>
      <c r="J833" s="17"/>
      <c r="K833" s="17" t="s">
        <v>1296</v>
      </c>
      <c r="L833" s="17" t="s">
        <v>871</v>
      </c>
      <c r="M833" s="17" t="s">
        <v>1143</v>
      </c>
      <c r="N833" s="28">
        <v>1.2</v>
      </c>
      <c r="O833" s="21">
        <v>8740.71</v>
      </c>
      <c r="P833" s="21">
        <f t="shared" si="130"/>
        <v>8303.6745</v>
      </c>
      <c r="Q833" s="21">
        <f t="shared" si="131"/>
        <v>8041.4532</v>
      </c>
      <c r="R833" s="21">
        <f t="shared" si="132"/>
        <v>7866.639</v>
      </c>
      <c r="S833" s="49">
        <f t="shared" si="72"/>
        <v>12.49996782</v>
      </c>
    </row>
    <row r="834" ht="11.25" customHeight="1" outlineLevel="4">
      <c r="A834" s="45"/>
      <c r="B834" s="45" t="s">
        <v>1297</v>
      </c>
      <c r="C834" s="45" t="s">
        <v>871</v>
      </c>
      <c r="D834" s="45" t="s">
        <v>1298</v>
      </c>
      <c r="E834" s="46">
        <v>20.0</v>
      </c>
      <c r="F834" s="47"/>
      <c r="G834" s="50">
        <v>2530.0</v>
      </c>
      <c r="H834" s="50">
        <v>2024.0</v>
      </c>
      <c r="J834" s="17"/>
      <c r="K834" s="17" t="s">
        <v>1297</v>
      </c>
      <c r="L834" s="17" t="s">
        <v>871</v>
      </c>
      <c r="M834" s="17" t="s">
        <v>1298</v>
      </c>
      <c r="N834" s="21">
        <v>20.0</v>
      </c>
      <c r="O834" s="21">
        <v>2530.0</v>
      </c>
      <c r="P834" s="21">
        <f t="shared" si="130"/>
        <v>2403.5</v>
      </c>
      <c r="Q834" s="21">
        <f t="shared" si="131"/>
        <v>2327.6</v>
      </c>
      <c r="R834" s="21">
        <f t="shared" si="132"/>
        <v>2277</v>
      </c>
      <c r="S834" s="49">
        <f t="shared" si="72"/>
        <v>12.5</v>
      </c>
    </row>
    <row r="835" ht="11.25" customHeight="1" outlineLevel="4">
      <c r="A835" s="45"/>
      <c r="B835" s="45" t="s">
        <v>1299</v>
      </c>
      <c r="C835" s="45" t="s">
        <v>871</v>
      </c>
      <c r="D835" s="45" t="s">
        <v>1143</v>
      </c>
      <c r="E835" s="58">
        <v>0.5</v>
      </c>
      <c r="F835" s="47"/>
      <c r="G835" s="50">
        <v>22779.63</v>
      </c>
      <c r="H835" s="50">
        <v>18223.7</v>
      </c>
      <c r="J835" s="17"/>
      <c r="K835" s="17" t="s">
        <v>1299</v>
      </c>
      <c r="L835" s="17" t="s">
        <v>871</v>
      </c>
      <c r="M835" s="17" t="s">
        <v>1143</v>
      </c>
      <c r="N835" s="28">
        <v>0.5</v>
      </c>
      <c r="O835" s="21">
        <v>22779.63</v>
      </c>
      <c r="P835" s="21">
        <f t="shared" si="130"/>
        <v>21640.6485</v>
      </c>
      <c r="Q835" s="21">
        <f t="shared" si="131"/>
        <v>20957.2596</v>
      </c>
      <c r="R835" s="21">
        <f t="shared" si="132"/>
        <v>20501.667</v>
      </c>
      <c r="S835" s="49">
        <f t="shared" si="72"/>
        <v>12.50002469</v>
      </c>
    </row>
    <row r="836" ht="11.25" customHeight="1" outlineLevel="4">
      <c r="A836" s="45"/>
      <c r="B836" s="45" t="s">
        <v>1300</v>
      </c>
      <c r="C836" s="45" t="s">
        <v>871</v>
      </c>
      <c r="D836" s="45" t="s">
        <v>1143</v>
      </c>
      <c r="E836" s="58">
        <v>0.3</v>
      </c>
      <c r="F836" s="47"/>
      <c r="G836" s="50">
        <v>37355.63</v>
      </c>
      <c r="H836" s="50">
        <v>29884.5</v>
      </c>
      <c r="J836" s="17"/>
      <c r="K836" s="17" t="s">
        <v>1300</v>
      </c>
      <c r="L836" s="17" t="s">
        <v>871</v>
      </c>
      <c r="M836" s="17" t="s">
        <v>1143</v>
      </c>
      <c r="N836" s="28">
        <v>0.3</v>
      </c>
      <c r="O836" s="21">
        <v>37355.63</v>
      </c>
      <c r="P836" s="21">
        <f t="shared" si="130"/>
        <v>35487.8485</v>
      </c>
      <c r="Q836" s="21">
        <f t="shared" si="131"/>
        <v>34367.1796</v>
      </c>
      <c r="R836" s="21">
        <f t="shared" si="132"/>
        <v>33620.067</v>
      </c>
      <c r="S836" s="49">
        <f t="shared" si="72"/>
        <v>12.50001506</v>
      </c>
    </row>
    <row r="837" ht="11.25" customHeight="1" outlineLevel="4">
      <c r="A837" s="45"/>
      <c r="B837" s="45" t="s">
        <v>1301</v>
      </c>
      <c r="C837" s="45" t="s">
        <v>871</v>
      </c>
      <c r="D837" s="45" t="s">
        <v>1143</v>
      </c>
      <c r="E837" s="57">
        <v>0.283</v>
      </c>
      <c r="F837" s="47"/>
      <c r="G837" s="50">
        <v>241910.65</v>
      </c>
      <c r="H837" s="50">
        <v>193528.52</v>
      </c>
      <c r="J837" s="17"/>
      <c r="K837" s="17" t="s">
        <v>1301</v>
      </c>
      <c r="L837" s="17" t="s">
        <v>871</v>
      </c>
      <c r="M837" s="17" t="s">
        <v>1143</v>
      </c>
      <c r="N837" s="27">
        <v>0.283</v>
      </c>
      <c r="O837" s="21">
        <v>241910.65</v>
      </c>
      <c r="P837" s="21">
        <f t="shared" si="130"/>
        <v>229815.1175</v>
      </c>
      <c r="Q837" s="21">
        <f t="shared" si="131"/>
        <v>222557.798</v>
      </c>
      <c r="R837" s="21">
        <f t="shared" si="132"/>
        <v>217719.585</v>
      </c>
      <c r="S837" s="49">
        <f t="shared" si="72"/>
        <v>12.5</v>
      </c>
    </row>
    <row r="838" ht="11.25" customHeight="1" outlineLevel="4">
      <c r="A838" s="45"/>
      <c r="B838" s="45" t="s">
        <v>1302</v>
      </c>
      <c r="C838" s="45" t="s">
        <v>871</v>
      </c>
      <c r="D838" s="45" t="s">
        <v>1143</v>
      </c>
      <c r="E838" s="57">
        <v>0.384</v>
      </c>
      <c r="F838" s="47"/>
      <c r="G838" s="50">
        <v>213313.68</v>
      </c>
      <c r="H838" s="50">
        <v>170650.94</v>
      </c>
      <c r="J838" s="17"/>
      <c r="K838" s="17" t="s">
        <v>1302</v>
      </c>
      <c r="L838" s="17" t="s">
        <v>871</v>
      </c>
      <c r="M838" s="17" t="s">
        <v>1143</v>
      </c>
      <c r="N838" s="27">
        <v>0.384</v>
      </c>
      <c r="O838" s="21">
        <v>213313.68</v>
      </c>
      <c r="P838" s="21">
        <f t="shared" si="130"/>
        <v>202647.996</v>
      </c>
      <c r="Q838" s="21">
        <f t="shared" si="131"/>
        <v>196248.5856</v>
      </c>
      <c r="R838" s="21">
        <f t="shared" si="132"/>
        <v>191982.312</v>
      </c>
      <c r="S838" s="49">
        <f t="shared" si="72"/>
        <v>12.50000264</v>
      </c>
    </row>
    <row r="839" ht="11.25" customHeight="1" outlineLevel="4">
      <c r="A839" s="45"/>
      <c r="B839" s="45" t="s">
        <v>1303</v>
      </c>
      <c r="C839" s="45" t="s">
        <v>871</v>
      </c>
      <c r="D839" s="45" t="s">
        <v>1215</v>
      </c>
      <c r="E839" s="58">
        <v>0.2</v>
      </c>
      <c r="F839" s="47"/>
      <c r="G839" s="50">
        <v>62066.0</v>
      </c>
      <c r="H839" s="50">
        <v>49652.8</v>
      </c>
      <c r="J839" s="17"/>
      <c r="K839" s="17" t="s">
        <v>1303</v>
      </c>
      <c r="L839" s="17" t="s">
        <v>871</v>
      </c>
      <c r="M839" s="17" t="s">
        <v>1215</v>
      </c>
      <c r="N839" s="28">
        <v>0.2</v>
      </c>
      <c r="O839" s="21">
        <v>62066.0</v>
      </c>
      <c r="P839" s="21">
        <f t="shared" si="130"/>
        <v>58962.7</v>
      </c>
      <c r="Q839" s="21">
        <f t="shared" si="131"/>
        <v>57100.72</v>
      </c>
      <c r="R839" s="21">
        <f t="shared" si="132"/>
        <v>55859.4</v>
      </c>
      <c r="S839" s="49">
        <f t="shared" si="72"/>
        <v>12.5</v>
      </c>
    </row>
    <row r="840" ht="11.25" customHeight="1" outlineLevel="4">
      <c r="A840" s="45"/>
      <c r="B840" s="45" t="s">
        <v>1304</v>
      </c>
      <c r="C840" s="45" t="s">
        <v>1305</v>
      </c>
      <c r="D840" s="45" t="s">
        <v>689</v>
      </c>
      <c r="E840" s="48">
        <v>9.73</v>
      </c>
      <c r="F840" s="47"/>
      <c r="G840" s="50">
        <v>1309.61</v>
      </c>
      <c r="H840" s="50">
        <v>1047.69</v>
      </c>
      <c r="J840" s="17"/>
      <c r="K840" s="17" t="s">
        <v>1304</v>
      </c>
      <c r="L840" s="17" t="s">
        <v>1305</v>
      </c>
      <c r="M840" s="17" t="s">
        <v>689</v>
      </c>
      <c r="N840" s="22">
        <v>9.73</v>
      </c>
      <c r="O840" s="21">
        <v>1309.61</v>
      </c>
      <c r="P840" s="21">
        <f t="shared" si="130"/>
        <v>1244.1295</v>
      </c>
      <c r="Q840" s="21">
        <f t="shared" si="131"/>
        <v>1204.8412</v>
      </c>
      <c r="R840" s="21">
        <f t="shared" si="132"/>
        <v>1178.649</v>
      </c>
      <c r="S840" s="49">
        <f t="shared" si="72"/>
        <v>12.49978524</v>
      </c>
    </row>
    <row r="841" ht="11.25" customHeight="1" outlineLevel="4">
      <c r="A841" s="45"/>
      <c r="B841" s="45" t="s">
        <v>1306</v>
      </c>
      <c r="C841" s="45" t="s">
        <v>1305</v>
      </c>
      <c r="D841" s="45" t="s">
        <v>689</v>
      </c>
      <c r="E841" s="48">
        <v>10.64</v>
      </c>
      <c r="F841" s="47"/>
      <c r="G841" s="50">
        <v>1343.43</v>
      </c>
      <c r="H841" s="50">
        <v>1074.74</v>
      </c>
      <c r="J841" s="17"/>
      <c r="K841" s="17" t="s">
        <v>1306</v>
      </c>
      <c r="L841" s="17" t="s">
        <v>1305</v>
      </c>
      <c r="M841" s="17" t="s">
        <v>689</v>
      </c>
      <c r="N841" s="22">
        <v>10.64</v>
      </c>
      <c r="O841" s="21">
        <v>1343.43</v>
      </c>
      <c r="P841" s="21">
        <f t="shared" si="130"/>
        <v>1276.2585</v>
      </c>
      <c r="Q841" s="21">
        <f t="shared" si="131"/>
        <v>1235.9556</v>
      </c>
      <c r="R841" s="21">
        <f t="shared" si="132"/>
        <v>1209.087</v>
      </c>
      <c r="S841" s="49">
        <f t="shared" si="72"/>
        <v>12.50041871</v>
      </c>
    </row>
    <row r="842" ht="11.25" customHeight="1" outlineLevel="4">
      <c r="A842" s="45"/>
      <c r="B842" s="45" t="s">
        <v>1307</v>
      </c>
      <c r="C842" s="45" t="s">
        <v>1305</v>
      </c>
      <c r="D842" s="45" t="s">
        <v>689</v>
      </c>
      <c r="E842" s="48">
        <v>7.39</v>
      </c>
      <c r="F842" s="47"/>
      <c r="G842" s="50">
        <v>1390.11</v>
      </c>
      <c r="H842" s="50">
        <v>1112.09</v>
      </c>
      <c r="J842" s="17"/>
      <c r="K842" s="17" t="s">
        <v>1307</v>
      </c>
      <c r="L842" s="17" t="s">
        <v>1305</v>
      </c>
      <c r="M842" s="17" t="s">
        <v>689</v>
      </c>
      <c r="N842" s="22">
        <v>7.39</v>
      </c>
      <c r="O842" s="21">
        <v>1390.11</v>
      </c>
      <c r="P842" s="21">
        <f t="shared" si="130"/>
        <v>1320.6045</v>
      </c>
      <c r="Q842" s="21">
        <f t="shared" si="131"/>
        <v>1278.9012</v>
      </c>
      <c r="R842" s="21">
        <f t="shared" si="132"/>
        <v>1251.099</v>
      </c>
      <c r="S842" s="49">
        <f t="shared" si="72"/>
        <v>12.49979768</v>
      </c>
    </row>
    <row r="843" ht="11.25" customHeight="1" outlineLevel="4">
      <c r="A843" s="45"/>
      <c r="B843" s="45" t="s">
        <v>1308</v>
      </c>
      <c r="C843" s="45" t="s">
        <v>1305</v>
      </c>
      <c r="D843" s="45" t="s">
        <v>689</v>
      </c>
      <c r="E843" s="48">
        <v>10.24</v>
      </c>
      <c r="F843" s="47"/>
      <c r="G843" s="50">
        <v>1465.7</v>
      </c>
      <c r="H843" s="50">
        <v>1172.56</v>
      </c>
      <c r="J843" s="17"/>
      <c r="K843" s="17" t="s">
        <v>1308</v>
      </c>
      <c r="L843" s="17" t="s">
        <v>1305</v>
      </c>
      <c r="M843" s="17" t="s">
        <v>689</v>
      </c>
      <c r="N843" s="22">
        <v>10.24</v>
      </c>
      <c r="O843" s="21">
        <v>1465.7</v>
      </c>
      <c r="P843" s="21">
        <f t="shared" si="130"/>
        <v>1392.415</v>
      </c>
      <c r="Q843" s="21">
        <f t="shared" si="131"/>
        <v>1348.444</v>
      </c>
      <c r="R843" s="21">
        <f t="shared" si="132"/>
        <v>1319.13</v>
      </c>
      <c r="S843" s="49">
        <f t="shared" si="72"/>
        <v>12.5</v>
      </c>
    </row>
    <row r="844" ht="11.25" customHeight="1" outlineLevel="4">
      <c r="A844" s="45"/>
      <c r="B844" s="45" t="s">
        <v>1309</v>
      </c>
      <c r="C844" s="45" t="s">
        <v>1305</v>
      </c>
      <c r="D844" s="45" t="s">
        <v>689</v>
      </c>
      <c r="E844" s="48">
        <v>35.94</v>
      </c>
      <c r="F844" s="47"/>
      <c r="G844" s="50">
        <v>1353.4</v>
      </c>
      <c r="H844" s="50">
        <v>1082.72</v>
      </c>
      <c r="J844" s="17"/>
      <c r="K844" s="17" t="s">
        <v>1309</v>
      </c>
      <c r="L844" s="17" t="s">
        <v>1305</v>
      </c>
      <c r="M844" s="17" t="s">
        <v>689</v>
      </c>
      <c r="N844" s="22">
        <v>35.94</v>
      </c>
      <c r="O844" s="21">
        <v>1353.4</v>
      </c>
      <c r="P844" s="21">
        <f t="shared" si="130"/>
        <v>1285.73</v>
      </c>
      <c r="Q844" s="21">
        <f t="shared" si="131"/>
        <v>1245.128</v>
      </c>
      <c r="R844" s="21">
        <f t="shared" si="132"/>
        <v>1218.06</v>
      </c>
      <c r="S844" s="49">
        <f t="shared" si="72"/>
        <v>12.5</v>
      </c>
    </row>
    <row r="845" ht="11.25" customHeight="1" outlineLevel="4">
      <c r="A845" s="45"/>
      <c r="B845" s="45" t="s">
        <v>1310</v>
      </c>
      <c r="C845" s="45" t="s">
        <v>1305</v>
      </c>
      <c r="D845" s="45" t="s">
        <v>689</v>
      </c>
      <c r="E845" s="48">
        <v>6.03</v>
      </c>
      <c r="F845" s="47"/>
      <c r="G845" s="50">
        <v>1057.64</v>
      </c>
      <c r="H845" s="48">
        <v>846.11</v>
      </c>
      <c r="J845" s="17"/>
      <c r="K845" s="17" t="s">
        <v>1310</v>
      </c>
      <c r="L845" s="17" t="s">
        <v>1305</v>
      </c>
      <c r="M845" s="17" t="s">
        <v>689</v>
      </c>
      <c r="N845" s="22">
        <v>6.03</v>
      </c>
      <c r="O845" s="21">
        <v>1057.64</v>
      </c>
      <c r="P845" s="21">
        <f t="shared" si="130"/>
        <v>1004.758</v>
      </c>
      <c r="Q845" s="21">
        <f t="shared" si="131"/>
        <v>973.0288</v>
      </c>
      <c r="R845" s="21">
        <f t="shared" si="132"/>
        <v>951.876</v>
      </c>
      <c r="S845" s="49">
        <f t="shared" si="72"/>
        <v>12.50026592</v>
      </c>
    </row>
    <row r="846" ht="11.25" customHeight="1" outlineLevel="4">
      <c r="A846" s="45"/>
      <c r="B846" s="45" t="s">
        <v>1311</v>
      </c>
      <c r="C846" s="45" t="s">
        <v>1305</v>
      </c>
      <c r="D846" s="45" t="s">
        <v>689</v>
      </c>
      <c r="E846" s="58">
        <v>18.5</v>
      </c>
      <c r="F846" s="47"/>
      <c r="G846" s="50">
        <v>1487.56</v>
      </c>
      <c r="H846" s="50">
        <v>1190.05</v>
      </c>
      <c r="J846" s="17"/>
      <c r="K846" s="17" t="s">
        <v>1311</v>
      </c>
      <c r="L846" s="17" t="s">
        <v>1305</v>
      </c>
      <c r="M846" s="17" t="s">
        <v>689</v>
      </c>
      <c r="N846" s="28">
        <v>18.5</v>
      </c>
      <c r="O846" s="21">
        <v>1487.56</v>
      </c>
      <c r="P846" s="21">
        <f t="shared" si="130"/>
        <v>1413.182</v>
      </c>
      <c r="Q846" s="21">
        <f t="shared" si="131"/>
        <v>1368.5552</v>
      </c>
      <c r="R846" s="21">
        <f t="shared" si="132"/>
        <v>1338.804</v>
      </c>
      <c r="S846" s="49">
        <f t="shared" si="72"/>
        <v>12.49981093</v>
      </c>
    </row>
    <row r="847" ht="11.25" customHeight="1" outlineLevel="4">
      <c r="A847" s="45"/>
      <c r="B847" s="45" t="s">
        <v>1312</v>
      </c>
      <c r="C847" s="45" t="s">
        <v>1305</v>
      </c>
      <c r="D847" s="45" t="s">
        <v>689</v>
      </c>
      <c r="E847" s="48">
        <v>7.82</v>
      </c>
      <c r="F847" s="47"/>
      <c r="G847" s="50">
        <v>3848.61</v>
      </c>
      <c r="H847" s="50">
        <v>3078.89</v>
      </c>
      <c r="J847" s="17"/>
      <c r="K847" s="17" t="s">
        <v>1312</v>
      </c>
      <c r="L847" s="17" t="s">
        <v>1305</v>
      </c>
      <c r="M847" s="17" t="s">
        <v>689</v>
      </c>
      <c r="N847" s="22">
        <v>7.82</v>
      </c>
      <c r="O847" s="21">
        <v>3848.61</v>
      </c>
      <c r="P847" s="21">
        <f t="shared" si="130"/>
        <v>3656.1795</v>
      </c>
      <c r="Q847" s="21">
        <f t="shared" si="131"/>
        <v>3540.7212</v>
      </c>
      <c r="R847" s="21">
        <f t="shared" si="132"/>
        <v>3463.749</v>
      </c>
      <c r="S847" s="49">
        <f t="shared" si="72"/>
        <v>12.49992692</v>
      </c>
    </row>
    <row r="848" ht="11.25" customHeight="1" outlineLevel="4">
      <c r="A848" s="45"/>
      <c r="B848" s="45" t="s">
        <v>1313</v>
      </c>
      <c r="C848" s="45" t="s">
        <v>1305</v>
      </c>
      <c r="D848" s="45" t="s">
        <v>689</v>
      </c>
      <c r="E848" s="46">
        <v>17.0</v>
      </c>
      <c r="F848" s="47"/>
      <c r="G848" s="50">
        <v>1661.76</v>
      </c>
      <c r="H848" s="50">
        <v>1329.41</v>
      </c>
      <c r="J848" s="17"/>
      <c r="K848" s="17" t="s">
        <v>1313</v>
      </c>
      <c r="L848" s="17" t="s">
        <v>1305</v>
      </c>
      <c r="M848" s="17" t="s">
        <v>689</v>
      </c>
      <c r="N848" s="21">
        <v>17.0</v>
      </c>
      <c r="O848" s="21">
        <v>1661.76</v>
      </c>
      <c r="P848" s="21">
        <f t="shared" si="130"/>
        <v>1578.672</v>
      </c>
      <c r="Q848" s="21">
        <f t="shared" si="131"/>
        <v>1528.8192</v>
      </c>
      <c r="R848" s="21">
        <f t="shared" si="132"/>
        <v>1495.584</v>
      </c>
      <c r="S848" s="49">
        <f t="shared" si="72"/>
        <v>12.49983075</v>
      </c>
    </row>
    <row r="849" ht="11.25" customHeight="1" outlineLevel="4">
      <c r="A849" s="45"/>
      <c r="B849" s="45" t="s">
        <v>1314</v>
      </c>
      <c r="C849" s="45" t="s">
        <v>1305</v>
      </c>
      <c r="D849" s="45" t="s">
        <v>689</v>
      </c>
      <c r="E849" s="48">
        <v>20.98</v>
      </c>
      <c r="F849" s="47"/>
      <c r="G849" s="50">
        <v>2050.16</v>
      </c>
      <c r="H849" s="50">
        <v>1640.13</v>
      </c>
      <c r="J849" s="17"/>
      <c r="K849" s="17" t="s">
        <v>1314</v>
      </c>
      <c r="L849" s="17" t="s">
        <v>1305</v>
      </c>
      <c r="M849" s="17" t="s">
        <v>689</v>
      </c>
      <c r="N849" s="22">
        <v>20.98</v>
      </c>
      <c r="O849" s="21">
        <v>2050.16</v>
      </c>
      <c r="P849" s="21">
        <f t="shared" si="130"/>
        <v>1947.652</v>
      </c>
      <c r="Q849" s="21">
        <f t="shared" si="131"/>
        <v>1886.1472</v>
      </c>
      <c r="R849" s="21">
        <f t="shared" si="132"/>
        <v>1845.144</v>
      </c>
      <c r="S849" s="49">
        <f t="shared" si="72"/>
        <v>12.49986282</v>
      </c>
    </row>
    <row r="850" ht="11.25" customHeight="1" outlineLevel="4">
      <c r="A850" s="45"/>
      <c r="B850" s="45" t="s">
        <v>1315</v>
      </c>
      <c r="C850" s="45" t="s">
        <v>1305</v>
      </c>
      <c r="D850" s="45" t="s">
        <v>689</v>
      </c>
      <c r="E850" s="48">
        <v>40.21</v>
      </c>
      <c r="F850" s="47"/>
      <c r="G850" s="50">
        <v>1299.78</v>
      </c>
      <c r="H850" s="50">
        <v>1039.82</v>
      </c>
      <c r="J850" s="17"/>
      <c r="K850" s="17" t="s">
        <v>1315</v>
      </c>
      <c r="L850" s="17" t="s">
        <v>1305</v>
      </c>
      <c r="M850" s="17" t="s">
        <v>689</v>
      </c>
      <c r="N850" s="22">
        <v>40.21</v>
      </c>
      <c r="O850" s="21">
        <v>1299.78</v>
      </c>
      <c r="P850" s="21">
        <f t="shared" si="130"/>
        <v>1234.791</v>
      </c>
      <c r="Q850" s="21">
        <f t="shared" si="131"/>
        <v>1195.7976</v>
      </c>
      <c r="R850" s="21">
        <f t="shared" si="132"/>
        <v>1169.802</v>
      </c>
      <c r="S850" s="49">
        <f t="shared" si="72"/>
        <v>12.50043277</v>
      </c>
    </row>
    <row r="851" ht="11.25" customHeight="1" outlineLevel="4">
      <c r="A851" s="45"/>
      <c r="B851" s="45" t="s">
        <v>1316</v>
      </c>
      <c r="C851" s="45" t="s">
        <v>1305</v>
      </c>
      <c r="D851" s="45" t="s">
        <v>689</v>
      </c>
      <c r="E851" s="48">
        <v>28.32</v>
      </c>
      <c r="F851" s="47"/>
      <c r="G851" s="50">
        <v>1490.03</v>
      </c>
      <c r="H851" s="50">
        <v>1192.02</v>
      </c>
      <c r="J851" s="17"/>
      <c r="K851" s="17" t="s">
        <v>1316</v>
      </c>
      <c r="L851" s="17" t="s">
        <v>1305</v>
      </c>
      <c r="M851" s="17" t="s">
        <v>689</v>
      </c>
      <c r="N851" s="22">
        <v>28.32</v>
      </c>
      <c r="O851" s="21">
        <v>1490.03</v>
      </c>
      <c r="P851" s="21">
        <f t="shared" si="130"/>
        <v>1415.5285</v>
      </c>
      <c r="Q851" s="21">
        <f t="shared" si="131"/>
        <v>1370.8276</v>
      </c>
      <c r="R851" s="21">
        <f t="shared" si="132"/>
        <v>1341.027</v>
      </c>
      <c r="S851" s="49">
        <f t="shared" si="72"/>
        <v>12.50037751</v>
      </c>
    </row>
    <row r="852" ht="11.25" customHeight="1" outlineLevel="4">
      <c r="A852" s="45"/>
      <c r="B852" s="45" t="s">
        <v>1317</v>
      </c>
      <c r="C852" s="45" t="s">
        <v>871</v>
      </c>
      <c r="D852" s="45" t="s">
        <v>1143</v>
      </c>
      <c r="E852" s="48">
        <v>0.69</v>
      </c>
      <c r="F852" s="47"/>
      <c r="G852" s="50">
        <v>8707.86</v>
      </c>
      <c r="H852" s="50">
        <v>6966.29</v>
      </c>
      <c r="J852" s="17"/>
      <c r="K852" s="17" t="s">
        <v>1317</v>
      </c>
      <c r="L852" s="17" t="s">
        <v>871</v>
      </c>
      <c r="M852" s="17" t="s">
        <v>1143</v>
      </c>
      <c r="N852" s="22">
        <v>0.69</v>
      </c>
      <c r="O852" s="21">
        <v>8707.86</v>
      </c>
      <c r="P852" s="21">
        <f t="shared" si="130"/>
        <v>8272.467</v>
      </c>
      <c r="Q852" s="21">
        <f t="shared" si="131"/>
        <v>8011.2312</v>
      </c>
      <c r="R852" s="21">
        <f t="shared" si="132"/>
        <v>7837.074</v>
      </c>
      <c r="S852" s="49">
        <f t="shared" si="72"/>
        <v>12.4999677</v>
      </c>
    </row>
    <row r="853" ht="11.25" customHeight="1" outlineLevel="3">
      <c r="A853" s="42"/>
      <c r="B853" s="42" t="s">
        <v>1318</v>
      </c>
      <c r="C853" s="42"/>
      <c r="D853" s="43"/>
      <c r="E853" s="43"/>
      <c r="F853" s="44"/>
      <c r="G853" s="44"/>
      <c r="H853" s="44"/>
      <c r="J853" s="18"/>
      <c r="K853" s="18" t="s">
        <v>1318</v>
      </c>
      <c r="L853" s="18"/>
      <c r="M853" s="19"/>
      <c r="N853" s="19"/>
      <c r="O853" s="21"/>
      <c r="P853" s="21"/>
      <c r="Q853" s="21"/>
      <c r="R853" s="21"/>
      <c r="S853" s="49" t="str">
        <f t="shared" si="72"/>
        <v>#DIV/0!</v>
      </c>
    </row>
    <row r="854" ht="33.75" customHeight="1" outlineLevel="4">
      <c r="A854" s="45"/>
      <c r="B854" s="45" t="s">
        <v>1319</v>
      </c>
      <c r="C854" s="45" t="s">
        <v>871</v>
      </c>
      <c r="D854" s="45" t="s">
        <v>879</v>
      </c>
      <c r="E854" s="57">
        <v>0.089</v>
      </c>
      <c r="F854" s="47"/>
      <c r="G854" s="50">
        <v>1143274.38</v>
      </c>
      <c r="H854" s="50">
        <v>914619.5</v>
      </c>
      <c r="J854" s="17"/>
      <c r="K854" s="17" t="s">
        <v>1319</v>
      </c>
      <c r="L854" s="17" t="s">
        <v>871</v>
      </c>
      <c r="M854" s="17" t="s">
        <v>879</v>
      </c>
      <c r="N854" s="27">
        <v>0.089</v>
      </c>
      <c r="O854" s="21">
        <v>1143274.38</v>
      </c>
      <c r="P854" s="21">
        <f t="shared" ref="P854:P866" si="133">O854-(O854*5%)</f>
        <v>1086110.661</v>
      </c>
      <c r="Q854" s="21">
        <f t="shared" ref="Q854:Q866" si="134">O854-(O854*8%)</f>
        <v>1051812.43</v>
      </c>
      <c r="R854" s="21">
        <f t="shared" ref="R854:R866" si="135">O854-(O854*10%)</f>
        <v>1028946.942</v>
      </c>
      <c r="S854" s="49">
        <f t="shared" si="72"/>
        <v>12.50000049</v>
      </c>
    </row>
    <row r="855" ht="33.75" customHeight="1" outlineLevel="4">
      <c r="A855" s="45"/>
      <c r="B855" s="45" t="s">
        <v>1320</v>
      </c>
      <c r="C855" s="45" t="s">
        <v>871</v>
      </c>
      <c r="D855" s="45" t="s">
        <v>879</v>
      </c>
      <c r="E855" s="57">
        <v>0.307</v>
      </c>
      <c r="F855" s="47"/>
      <c r="G855" s="50">
        <v>603292.75</v>
      </c>
      <c r="H855" s="50">
        <v>482634.2</v>
      </c>
      <c r="J855" s="17"/>
      <c r="K855" s="17" t="s">
        <v>1320</v>
      </c>
      <c r="L855" s="17" t="s">
        <v>871</v>
      </c>
      <c r="M855" s="17" t="s">
        <v>879</v>
      </c>
      <c r="N855" s="27">
        <v>0.307</v>
      </c>
      <c r="O855" s="21">
        <v>603292.75</v>
      </c>
      <c r="P855" s="21">
        <f t="shared" si="133"/>
        <v>573128.1125</v>
      </c>
      <c r="Q855" s="21">
        <f t="shared" si="134"/>
        <v>555029.33</v>
      </c>
      <c r="R855" s="21">
        <f t="shared" si="135"/>
        <v>542963.475</v>
      </c>
      <c r="S855" s="49">
        <f t="shared" si="72"/>
        <v>12.5</v>
      </c>
    </row>
    <row r="856" ht="33.75" customHeight="1" outlineLevel="4">
      <c r="A856" s="45"/>
      <c r="B856" s="45" t="s">
        <v>1321</v>
      </c>
      <c r="C856" s="45" t="s">
        <v>871</v>
      </c>
      <c r="D856" s="45" t="s">
        <v>879</v>
      </c>
      <c r="E856" s="57">
        <v>0.088</v>
      </c>
      <c r="F856" s="47"/>
      <c r="G856" s="50">
        <v>975000.0</v>
      </c>
      <c r="H856" s="50">
        <v>780000.0</v>
      </c>
      <c r="J856" s="17"/>
      <c r="K856" s="17" t="s">
        <v>1321</v>
      </c>
      <c r="L856" s="17" t="s">
        <v>871</v>
      </c>
      <c r="M856" s="17" t="s">
        <v>879</v>
      </c>
      <c r="N856" s="27">
        <v>0.088</v>
      </c>
      <c r="O856" s="21">
        <v>975000.0</v>
      </c>
      <c r="P856" s="21">
        <f t="shared" si="133"/>
        <v>926250</v>
      </c>
      <c r="Q856" s="21">
        <f t="shared" si="134"/>
        <v>897000</v>
      </c>
      <c r="R856" s="21">
        <f t="shared" si="135"/>
        <v>877500</v>
      </c>
      <c r="S856" s="49">
        <f t="shared" si="72"/>
        <v>12.5</v>
      </c>
    </row>
    <row r="857" ht="11.25" customHeight="1" outlineLevel="4">
      <c r="A857" s="45"/>
      <c r="B857" s="45" t="s">
        <v>1322</v>
      </c>
      <c r="C857" s="45" t="s">
        <v>871</v>
      </c>
      <c r="D857" s="45" t="s">
        <v>1323</v>
      </c>
      <c r="E857" s="57">
        <v>0.078</v>
      </c>
      <c r="F857" s="47"/>
      <c r="G857" s="50">
        <v>134071.8</v>
      </c>
      <c r="H857" s="50">
        <v>107257.44</v>
      </c>
      <c r="J857" s="17"/>
      <c r="K857" s="17" t="s">
        <v>1322</v>
      </c>
      <c r="L857" s="17" t="s">
        <v>871</v>
      </c>
      <c r="M857" s="17" t="s">
        <v>1323</v>
      </c>
      <c r="N857" s="27">
        <v>0.078</v>
      </c>
      <c r="O857" s="21">
        <v>134071.8</v>
      </c>
      <c r="P857" s="21">
        <f t="shared" si="133"/>
        <v>127368.21</v>
      </c>
      <c r="Q857" s="21">
        <f t="shared" si="134"/>
        <v>123346.056</v>
      </c>
      <c r="R857" s="21">
        <f t="shared" si="135"/>
        <v>120664.62</v>
      </c>
      <c r="S857" s="49">
        <f t="shared" si="72"/>
        <v>12.5</v>
      </c>
    </row>
    <row r="858" ht="11.25" customHeight="1" outlineLevel="4">
      <c r="A858" s="45"/>
      <c r="B858" s="45" t="s">
        <v>1324</v>
      </c>
      <c r="C858" s="45" t="s">
        <v>871</v>
      </c>
      <c r="D858" s="45" t="s">
        <v>1323</v>
      </c>
      <c r="E858" s="57">
        <v>0.044</v>
      </c>
      <c r="F858" s="47"/>
      <c r="G858" s="50">
        <v>139434.38</v>
      </c>
      <c r="H858" s="50">
        <v>111547.5</v>
      </c>
      <c r="J858" s="17"/>
      <c r="K858" s="17" t="s">
        <v>1324</v>
      </c>
      <c r="L858" s="17" t="s">
        <v>871</v>
      </c>
      <c r="M858" s="17" t="s">
        <v>1323</v>
      </c>
      <c r="N858" s="27">
        <v>0.044</v>
      </c>
      <c r="O858" s="21">
        <v>139434.38</v>
      </c>
      <c r="P858" s="21">
        <f t="shared" si="133"/>
        <v>132462.661</v>
      </c>
      <c r="Q858" s="21">
        <f t="shared" si="134"/>
        <v>128279.6296</v>
      </c>
      <c r="R858" s="21">
        <f t="shared" si="135"/>
        <v>125490.942</v>
      </c>
      <c r="S858" s="49">
        <f t="shared" si="72"/>
        <v>12.50000403</v>
      </c>
    </row>
    <row r="859" ht="11.25" customHeight="1" outlineLevel="4">
      <c r="A859" s="45"/>
      <c r="B859" s="45" t="s">
        <v>1325</v>
      </c>
      <c r="C859" s="45" t="s">
        <v>871</v>
      </c>
      <c r="D859" s="45" t="s">
        <v>1323</v>
      </c>
      <c r="E859" s="57">
        <v>0.045</v>
      </c>
      <c r="F859" s="47"/>
      <c r="G859" s="50">
        <v>162140.55</v>
      </c>
      <c r="H859" s="50">
        <v>129712.44</v>
      </c>
      <c r="J859" s="17"/>
      <c r="K859" s="17" t="s">
        <v>1325</v>
      </c>
      <c r="L859" s="17" t="s">
        <v>871</v>
      </c>
      <c r="M859" s="17" t="s">
        <v>1323</v>
      </c>
      <c r="N859" s="27">
        <v>0.045</v>
      </c>
      <c r="O859" s="21">
        <v>162140.55</v>
      </c>
      <c r="P859" s="21">
        <f t="shared" si="133"/>
        <v>154033.5225</v>
      </c>
      <c r="Q859" s="21">
        <f t="shared" si="134"/>
        <v>149169.306</v>
      </c>
      <c r="R859" s="21">
        <f t="shared" si="135"/>
        <v>145926.495</v>
      </c>
      <c r="S859" s="49">
        <f t="shared" si="72"/>
        <v>12.5</v>
      </c>
    </row>
    <row r="860" ht="11.25" customHeight="1" outlineLevel="4">
      <c r="A860" s="45"/>
      <c r="B860" s="45" t="s">
        <v>1326</v>
      </c>
      <c r="C860" s="45" t="s">
        <v>871</v>
      </c>
      <c r="D860" s="45" t="s">
        <v>1323</v>
      </c>
      <c r="E860" s="48">
        <v>0.07</v>
      </c>
      <c r="F860" s="47"/>
      <c r="G860" s="50">
        <v>87397.5</v>
      </c>
      <c r="H860" s="50">
        <v>69918.0</v>
      </c>
      <c r="J860" s="17"/>
      <c r="K860" s="17" t="s">
        <v>1326</v>
      </c>
      <c r="L860" s="17" t="s">
        <v>871</v>
      </c>
      <c r="M860" s="17" t="s">
        <v>1323</v>
      </c>
      <c r="N860" s="22">
        <v>0.07</v>
      </c>
      <c r="O860" s="21">
        <v>87397.5</v>
      </c>
      <c r="P860" s="21">
        <f t="shared" si="133"/>
        <v>83027.625</v>
      </c>
      <c r="Q860" s="21">
        <f t="shared" si="134"/>
        <v>80405.7</v>
      </c>
      <c r="R860" s="21">
        <f t="shared" si="135"/>
        <v>78657.75</v>
      </c>
      <c r="S860" s="49">
        <f t="shared" si="72"/>
        <v>12.5</v>
      </c>
    </row>
    <row r="861" ht="11.25" customHeight="1" outlineLevel="4">
      <c r="A861" s="45"/>
      <c r="B861" s="45" t="s">
        <v>1327</v>
      </c>
      <c r="C861" s="45" t="s">
        <v>871</v>
      </c>
      <c r="D861" s="45" t="s">
        <v>1323</v>
      </c>
      <c r="E861" s="57">
        <v>0.086</v>
      </c>
      <c r="F861" s="47"/>
      <c r="G861" s="50">
        <v>48431.84</v>
      </c>
      <c r="H861" s="50">
        <v>38745.47</v>
      </c>
      <c r="J861" s="17"/>
      <c r="K861" s="17" t="s">
        <v>1327</v>
      </c>
      <c r="L861" s="17" t="s">
        <v>871</v>
      </c>
      <c r="M861" s="17" t="s">
        <v>1323</v>
      </c>
      <c r="N861" s="27">
        <v>0.086</v>
      </c>
      <c r="O861" s="21">
        <v>48431.84</v>
      </c>
      <c r="P861" s="21">
        <f t="shared" si="133"/>
        <v>46010.248</v>
      </c>
      <c r="Q861" s="21">
        <f t="shared" si="134"/>
        <v>44557.2928</v>
      </c>
      <c r="R861" s="21">
        <f t="shared" si="135"/>
        <v>43588.656</v>
      </c>
      <c r="S861" s="49">
        <f t="shared" si="72"/>
        <v>12.50000581</v>
      </c>
    </row>
    <row r="862" ht="11.25" customHeight="1" outlineLevel="4">
      <c r="A862" s="45"/>
      <c r="B862" s="45" t="s">
        <v>1328</v>
      </c>
      <c r="C862" s="45" t="s">
        <v>871</v>
      </c>
      <c r="D862" s="45" t="s">
        <v>1298</v>
      </c>
      <c r="E862" s="57">
        <v>0.049</v>
      </c>
      <c r="F862" s="47"/>
      <c r="G862" s="50">
        <v>60103.83</v>
      </c>
      <c r="H862" s="50">
        <v>48083.06</v>
      </c>
      <c r="J862" s="17"/>
      <c r="K862" s="17" t="s">
        <v>1328</v>
      </c>
      <c r="L862" s="17" t="s">
        <v>871</v>
      </c>
      <c r="M862" s="17" t="s">
        <v>1298</v>
      </c>
      <c r="N862" s="27">
        <v>0.049</v>
      </c>
      <c r="O862" s="21">
        <v>60103.83</v>
      </c>
      <c r="P862" s="21">
        <f t="shared" si="133"/>
        <v>57098.6385</v>
      </c>
      <c r="Q862" s="21">
        <f t="shared" si="134"/>
        <v>55295.5236</v>
      </c>
      <c r="R862" s="21">
        <f t="shared" si="135"/>
        <v>54093.447</v>
      </c>
      <c r="S862" s="49">
        <f t="shared" si="72"/>
        <v>12.50000936</v>
      </c>
    </row>
    <row r="863" ht="11.25" customHeight="1" outlineLevel="4">
      <c r="A863" s="45"/>
      <c r="B863" s="45" t="s">
        <v>1329</v>
      </c>
      <c r="C863" s="45" t="s">
        <v>871</v>
      </c>
      <c r="D863" s="45" t="s">
        <v>1323</v>
      </c>
      <c r="E863" s="57">
        <v>0.109</v>
      </c>
      <c r="F863" s="47"/>
      <c r="G863" s="50">
        <v>58393.8</v>
      </c>
      <c r="H863" s="50">
        <v>46715.04</v>
      </c>
      <c r="J863" s="17"/>
      <c r="K863" s="17" t="s">
        <v>1329</v>
      </c>
      <c r="L863" s="17" t="s">
        <v>871</v>
      </c>
      <c r="M863" s="17" t="s">
        <v>1323</v>
      </c>
      <c r="N863" s="27">
        <v>0.109</v>
      </c>
      <c r="O863" s="21">
        <v>58393.8</v>
      </c>
      <c r="P863" s="21">
        <f t="shared" si="133"/>
        <v>55474.11</v>
      </c>
      <c r="Q863" s="21">
        <f t="shared" si="134"/>
        <v>53722.296</v>
      </c>
      <c r="R863" s="21">
        <f t="shared" si="135"/>
        <v>52554.42</v>
      </c>
      <c r="S863" s="49">
        <f t="shared" si="72"/>
        <v>12.5</v>
      </c>
    </row>
    <row r="864" ht="11.25" customHeight="1" outlineLevel="4">
      <c r="A864" s="45"/>
      <c r="B864" s="45" t="s">
        <v>1330</v>
      </c>
      <c r="C864" s="45" t="s">
        <v>871</v>
      </c>
      <c r="D864" s="45" t="s">
        <v>1323</v>
      </c>
      <c r="E864" s="57">
        <v>0.099</v>
      </c>
      <c r="F864" s="47"/>
      <c r="G864" s="50">
        <v>118795.08</v>
      </c>
      <c r="H864" s="50">
        <v>95036.06</v>
      </c>
      <c r="J864" s="17"/>
      <c r="K864" s="17" t="s">
        <v>1330</v>
      </c>
      <c r="L864" s="17" t="s">
        <v>871</v>
      </c>
      <c r="M864" s="17" t="s">
        <v>1323</v>
      </c>
      <c r="N864" s="27">
        <v>0.099</v>
      </c>
      <c r="O864" s="21">
        <v>118795.08</v>
      </c>
      <c r="P864" s="21">
        <f t="shared" si="133"/>
        <v>112855.326</v>
      </c>
      <c r="Q864" s="21">
        <f t="shared" si="134"/>
        <v>109291.4736</v>
      </c>
      <c r="R864" s="21">
        <f t="shared" si="135"/>
        <v>106915.572</v>
      </c>
      <c r="S864" s="49">
        <f t="shared" si="72"/>
        <v>12.50000474</v>
      </c>
    </row>
    <row r="865" ht="11.25" customHeight="1" outlineLevel="4">
      <c r="A865" s="45"/>
      <c r="B865" s="45" t="s">
        <v>1331</v>
      </c>
      <c r="C865" s="45" t="s">
        <v>871</v>
      </c>
      <c r="D865" s="45" t="s">
        <v>1323</v>
      </c>
      <c r="E865" s="57">
        <v>0.036</v>
      </c>
      <c r="F865" s="47"/>
      <c r="G865" s="50">
        <v>99710.41</v>
      </c>
      <c r="H865" s="50">
        <v>79768.33</v>
      </c>
      <c r="J865" s="17"/>
      <c r="K865" s="17" t="s">
        <v>1331</v>
      </c>
      <c r="L865" s="17" t="s">
        <v>871</v>
      </c>
      <c r="M865" s="17" t="s">
        <v>1323</v>
      </c>
      <c r="N865" s="27">
        <v>0.036</v>
      </c>
      <c r="O865" s="21">
        <v>99710.41</v>
      </c>
      <c r="P865" s="21">
        <f t="shared" si="133"/>
        <v>94724.8895</v>
      </c>
      <c r="Q865" s="21">
        <f t="shared" si="134"/>
        <v>91733.5772</v>
      </c>
      <c r="R865" s="21">
        <f t="shared" si="135"/>
        <v>89739.369</v>
      </c>
      <c r="S865" s="49">
        <f t="shared" si="72"/>
        <v>12.49999718</v>
      </c>
    </row>
    <row r="866" ht="11.25" customHeight="1" outlineLevel="4">
      <c r="A866" s="45"/>
      <c r="B866" s="45" t="s">
        <v>1332</v>
      </c>
      <c r="C866" s="45" t="s">
        <v>871</v>
      </c>
      <c r="D866" s="45" t="s">
        <v>1323</v>
      </c>
      <c r="E866" s="57">
        <v>0.227</v>
      </c>
      <c r="F866" s="47"/>
      <c r="G866" s="50">
        <v>241134.81</v>
      </c>
      <c r="H866" s="50">
        <v>192907.85</v>
      </c>
      <c r="J866" s="17"/>
      <c r="K866" s="17" t="s">
        <v>1332</v>
      </c>
      <c r="L866" s="17" t="s">
        <v>871</v>
      </c>
      <c r="M866" s="17" t="s">
        <v>1323</v>
      </c>
      <c r="N866" s="27">
        <v>0.227</v>
      </c>
      <c r="O866" s="21">
        <v>241134.81</v>
      </c>
      <c r="P866" s="21">
        <f t="shared" si="133"/>
        <v>229078.0695</v>
      </c>
      <c r="Q866" s="21">
        <f t="shared" si="134"/>
        <v>221844.0252</v>
      </c>
      <c r="R866" s="21">
        <f t="shared" si="135"/>
        <v>217021.329</v>
      </c>
      <c r="S866" s="49">
        <f t="shared" si="72"/>
        <v>12.49999883</v>
      </c>
    </row>
    <row r="867" ht="11.25" customHeight="1" outlineLevel="3">
      <c r="A867" s="64"/>
      <c r="B867" s="64" t="s">
        <v>1333</v>
      </c>
      <c r="C867" s="64"/>
      <c r="D867" s="65"/>
      <c r="E867" s="65"/>
      <c r="F867" s="66"/>
      <c r="G867" s="66"/>
      <c r="H867" s="66"/>
      <c r="J867" s="29"/>
      <c r="K867" s="29" t="s">
        <v>1333</v>
      </c>
      <c r="L867" s="29"/>
      <c r="M867" s="30"/>
      <c r="N867" s="30"/>
      <c r="O867" s="21"/>
      <c r="P867" s="21"/>
      <c r="Q867" s="21"/>
      <c r="R867" s="21"/>
      <c r="S867" s="49" t="str">
        <f t="shared" si="72"/>
        <v>#DIV/0!</v>
      </c>
    </row>
    <row r="868" ht="11.25" customHeight="1" outlineLevel="4">
      <c r="A868" s="45"/>
      <c r="B868" s="45" t="s">
        <v>1334</v>
      </c>
      <c r="C868" s="45" t="s">
        <v>871</v>
      </c>
      <c r="D868" s="45" t="s">
        <v>1335</v>
      </c>
      <c r="E868" s="57">
        <v>0.827</v>
      </c>
      <c r="F868" s="47"/>
      <c r="G868" s="50">
        <v>23161.16</v>
      </c>
      <c r="H868" s="50">
        <v>18528.93</v>
      </c>
      <c r="J868" s="17"/>
      <c r="K868" s="17" t="s">
        <v>1334</v>
      </c>
      <c r="L868" s="17" t="s">
        <v>871</v>
      </c>
      <c r="M868" s="17" t="s">
        <v>1335</v>
      </c>
      <c r="N868" s="27">
        <v>0.827</v>
      </c>
      <c r="O868" s="21">
        <v>23161.16</v>
      </c>
      <c r="P868" s="21">
        <f t="shared" ref="P868:P872" si="136">O868-(O868*5%)</f>
        <v>22003.102</v>
      </c>
      <c r="Q868" s="21">
        <f t="shared" ref="Q868:Q872" si="137">O868-(O868*8%)</f>
        <v>21308.2672</v>
      </c>
      <c r="R868" s="21">
        <f t="shared" ref="R868:R872" si="138">O868-(O868*10%)</f>
        <v>20845.044</v>
      </c>
      <c r="S868" s="49">
        <f t="shared" si="72"/>
        <v>12.49998786</v>
      </c>
    </row>
    <row r="869" ht="11.25" customHeight="1" outlineLevel="4">
      <c r="A869" s="45"/>
      <c r="B869" s="45" t="s">
        <v>1336</v>
      </c>
      <c r="C869" s="45" t="s">
        <v>871</v>
      </c>
      <c r="D869" s="45" t="s">
        <v>1335</v>
      </c>
      <c r="E869" s="57">
        <v>0.136</v>
      </c>
      <c r="F869" s="47"/>
      <c r="G869" s="50">
        <v>44214.74</v>
      </c>
      <c r="H869" s="50">
        <v>35371.79</v>
      </c>
      <c r="J869" s="17"/>
      <c r="K869" s="17" t="s">
        <v>1336</v>
      </c>
      <c r="L869" s="17" t="s">
        <v>871</v>
      </c>
      <c r="M869" s="17" t="s">
        <v>1335</v>
      </c>
      <c r="N869" s="27">
        <v>0.136</v>
      </c>
      <c r="O869" s="21">
        <v>44214.74</v>
      </c>
      <c r="P869" s="21">
        <f t="shared" si="136"/>
        <v>42004.003</v>
      </c>
      <c r="Q869" s="21">
        <f t="shared" si="137"/>
        <v>40677.5608</v>
      </c>
      <c r="R869" s="21">
        <f t="shared" si="138"/>
        <v>39793.266</v>
      </c>
      <c r="S869" s="49">
        <f t="shared" si="72"/>
        <v>12.50000636</v>
      </c>
    </row>
    <row r="870" ht="11.25" customHeight="1" outlineLevel="4">
      <c r="A870" s="45"/>
      <c r="B870" s="45" t="s">
        <v>1337</v>
      </c>
      <c r="C870" s="45" t="s">
        <v>871</v>
      </c>
      <c r="D870" s="45" t="s">
        <v>1335</v>
      </c>
      <c r="E870" s="57">
        <v>0.278</v>
      </c>
      <c r="F870" s="47"/>
      <c r="G870" s="50">
        <v>77853.9</v>
      </c>
      <c r="H870" s="50">
        <v>62283.12</v>
      </c>
      <c r="J870" s="17"/>
      <c r="K870" s="17" t="s">
        <v>1337</v>
      </c>
      <c r="L870" s="17" t="s">
        <v>871</v>
      </c>
      <c r="M870" s="17" t="s">
        <v>1335</v>
      </c>
      <c r="N870" s="27">
        <v>0.278</v>
      </c>
      <c r="O870" s="21">
        <v>77853.9</v>
      </c>
      <c r="P870" s="21">
        <f t="shared" si="136"/>
        <v>73961.205</v>
      </c>
      <c r="Q870" s="21">
        <f t="shared" si="137"/>
        <v>71625.588</v>
      </c>
      <c r="R870" s="21">
        <f t="shared" si="138"/>
        <v>70068.51</v>
      </c>
      <c r="S870" s="49">
        <f t="shared" si="72"/>
        <v>12.5</v>
      </c>
    </row>
    <row r="871" ht="11.25" customHeight="1" outlineLevel="4">
      <c r="A871" s="45"/>
      <c r="B871" s="45" t="s">
        <v>1338</v>
      </c>
      <c r="C871" s="45" t="s">
        <v>871</v>
      </c>
      <c r="D871" s="45" t="s">
        <v>1335</v>
      </c>
      <c r="E871" s="46">
        <v>1.0</v>
      </c>
      <c r="F871" s="47"/>
      <c r="G871" s="50">
        <v>24149.0</v>
      </c>
      <c r="H871" s="50">
        <v>19319.2</v>
      </c>
      <c r="J871" s="17"/>
      <c r="K871" s="17" t="s">
        <v>1338</v>
      </c>
      <c r="L871" s="17" t="s">
        <v>871</v>
      </c>
      <c r="M871" s="17" t="s">
        <v>1335</v>
      </c>
      <c r="N871" s="21">
        <v>1.0</v>
      </c>
      <c r="O871" s="21">
        <v>24149.0</v>
      </c>
      <c r="P871" s="21">
        <f t="shared" si="136"/>
        <v>22941.55</v>
      </c>
      <c r="Q871" s="21">
        <f t="shared" si="137"/>
        <v>22217.08</v>
      </c>
      <c r="R871" s="21">
        <f t="shared" si="138"/>
        <v>21734.1</v>
      </c>
      <c r="S871" s="49">
        <f t="shared" si="72"/>
        <v>12.5</v>
      </c>
    </row>
    <row r="872" ht="11.25" customHeight="1" outlineLevel="4">
      <c r="A872" s="45"/>
      <c r="B872" s="45" t="s">
        <v>1339</v>
      </c>
      <c r="C872" s="45" t="s">
        <v>871</v>
      </c>
      <c r="D872" s="45" t="s">
        <v>1335</v>
      </c>
      <c r="E872" s="57">
        <v>0.767</v>
      </c>
      <c r="F872" s="47"/>
      <c r="G872" s="50">
        <v>39316.96</v>
      </c>
      <c r="H872" s="50">
        <v>31453.57</v>
      </c>
      <c r="J872" s="17"/>
      <c r="K872" s="17" t="s">
        <v>1339</v>
      </c>
      <c r="L872" s="17" t="s">
        <v>871</v>
      </c>
      <c r="M872" s="17" t="s">
        <v>1335</v>
      </c>
      <c r="N872" s="27">
        <v>0.767</v>
      </c>
      <c r="O872" s="21">
        <v>39316.96</v>
      </c>
      <c r="P872" s="21">
        <f t="shared" si="136"/>
        <v>37351.112</v>
      </c>
      <c r="Q872" s="21">
        <f t="shared" si="137"/>
        <v>36171.6032</v>
      </c>
      <c r="R872" s="21">
        <f t="shared" si="138"/>
        <v>35385.264</v>
      </c>
      <c r="S872" s="49">
        <f t="shared" si="72"/>
        <v>12.49999285</v>
      </c>
    </row>
    <row r="873" ht="11.25" customHeight="1" outlineLevel="1">
      <c r="A873" s="42"/>
      <c r="B873" s="42" t="s">
        <v>1340</v>
      </c>
      <c r="C873" s="42"/>
      <c r="D873" s="43"/>
      <c r="E873" s="43"/>
      <c r="F873" s="44"/>
      <c r="G873" s="44"/>
      <c r="H873" s="44"/>
      <c r="J873" s="18"/>
      <c r="K873" s="18" t="s">
        <v>1340</v>
      </c>
      <c r="L873" s="18"/>
      <c r="M873" s="19"/>
      <c r="N873" s="19"/>
      <c r="O873" s="21"/>
      <c r="P873" s="21"/>
      <c r="Q873" s="21"/>
      <c r="R873" s="21"/>
      <c r="S873" s="49" t="str">
        <f t="shared" si="72"/>
        <v>#DIV/0!</v>
      </c>
    </row>
    <row r="874" ht="11.25" customHeight="1" outlineLevel="2">
      <c r="A874" s="42"/>
      <c r="B874" s="42" t="s">
        <v>1341</v>
      </c>
      <c r="C874" s="42"/>
      <c r="D874" s="43"/>
      <c r="E874" s="43"/>
      <c r="F874" s="44"/>
      <c r="G874" s="44"/>
      <c r="H874" s="44"/>
      <c r="J874" s="18"/>
      <c r="K874" s="18" t="s">
        <v>1341</v>
      </c>
      <c r="L874" s="18"/>
      <c r="M874" s="19"/>
      <c r="N874" s="19"/>
      <c r="O874" s="21"/>
      <c r="P874" s="21"/>
      <c r="Q874" s="21"/>
      <c r="R874" s="21"/>
      <c r="S874" s="49" t="str">
        <f t="shared" si="72"/>
        <v>#DIV/0!</v>
      </c>
    </row>
    <row r="875" ht="11.25" customHeight="1" outlineLevel="3">
      <c r="A875" s="45" t="s">
        <v>1342</v>
      </c>
      <c r="B875" s="45" t="s">
        <v>1343</v>
      </c>
      <c r="C875" s="45" t="s">
        <v>18</v>
      </c>
      <c r="D875" s="45" t="s">
        <v>262</v>
      </c>
      <c r="E875" s="46">
        <v>135.0</v>
      </c>
      <c r="F875" s="47"/>
      <c r="G875" s="48">
        <v>146.15</v>
      </c>
      <c r="H875" s="48">
        <v>116.92</v>
      </c>
      <c r="J875" s="17" t="s">
        <v>1342</v>
      </c>
      <c r="K875" s="17" t="s">
        <v>1343</v>
      </c>
      <c r="L875" s="17" t="s">
        <v>18</v>
      </c>
      <c r="M875" s="17" t="s">
        <v>262</v>
      </c>
      <c r="N875" s="21">
        <v>135.0</v>
      </c>
      <c r="O875" s="21">
        <v>146.15</v>
      </c>
      <c r="P875" s="21">
        <f t="shared" ref="P875:P898" si="139">O875-(O875*5%)</f>
        <v>138.8425</v>
      </c>
      <c r="Q875" s="21">
        <f t="shared" ref="Q875:Q898" si="140">O875-(O875*8%)</f>
        <v>134.458</v>
      </c>
      <c r="R875" s="21">
        <f t="shared" ref="R875:R898" si="141">O875-(O875*10%)</f>
        <v>131.535</v>
      </c>
      <c r="S875" s="49">
        <f t="shared" si="72"/>
        <v>12.5</v>
      </c>
    </row>
    <row r="876" ht="11.25" customHeight="1" outlineLevel="3">
      <c r="A876" s="45" t="s">
        <v>1344</v>
      </c>
      <c r="B876" s="45" t="s">
        <v>1345</v>
      </c>
      <c r="C876" s="45" t="s">
        <v>18</v>
      </c>
      <c r="D876" s="45" t="s">
        <v>336</v>
      </c>
      <c r="E876" s="46">
        <v>145.0</v>
      </c>
      <c r="F876" s="47"/>
      <c r="G876" s="48">
        <v>92.5</v>
      </c>
      <c r="H876" s="48">
        <v>74.0</v>
      </c>
      <c r="J876" s="17" t="s">
        <v>1344</v>
      </c>
      <c r="K876" s="17" t="s">
        <v>1345</v>
      </c>
      <c r="L876" s="17" t="s">
        <v>18</v>
      </c>
      <c r="M876" s="17" t="s">
        <v>336</v>
      </c>
      <c r="N876" s="21">
        <v>145.0</v>
      </c>
      <c r="O876" s="21">
        <v>92.5</v>
      </c>
      <c r="P876" s="21">
        <f t="shared" si="139"/>
        <v>87.875</v>
      </c>
      <c r="Q876" s="21">
        <f t="shared" si="140"/>
        <v>85.1</v>
      </c>
      <c r="R876" s="21">
        <f t="shared" si="141"/>
        <v>83.25</v>
      </c>
      <c r="S876" s="49">
        <f t="shared" si="72"/>
        <v>12.5</v>
      </c>
    </row>
    <row r="877" ht="11.25" customHeight="1" outlineLevel="3">
      <c r="A877" s="45" t="s">
        <v>1346</v>
      </c>
      <c r="B877" s="45" t="s">
        <v>1347</v>
      </c>
      <c r="C877" s="45" t="s">
        <v>18</v>
      </c>
      <c r="D877" s="45" t="s">
        <v>126</v>
      </c>
      <c r="E877" s="46">
        <v>588.0</v>
      </c>
      <c r="F877" s="47"/>
      <c r="G877" s="48">
        <v>525.1</v>
      </c>
      <c r="H877" s="48">
        <v>420.08</v>
      </c>
      <c r="J877" s="17" t="s">
        <v>2544</v>
      </c>
      <c r="K877" s="17" t="s">
        <v>1347</v>
      </c>
      <c r="L877" s="17" t="s">
        <v>18</v>
      </c>
      <c r="M877" s="17" t="s">
        <v>126</v>
      </c>
      <c r="N877" s="21">
        <v>588.0</v>
      </c>
      <c r="O877" s="21">
        <v>525.1</v>
      </c>
      <c r="P877" s="21">
        <f t="shared" si="139"/>
        <v>498.845</v>
      </c>
      <c r="Q877" s="21">
        <f t="shared" si="140"/>
        <v>483.092</v>
      </c>
      <c r="R877" s="21">
        <f t="shared" si="141"/>
        <v>472.59</v>
      </c>
      <c r="S877" s="49">
        <f t="shared" si="72"/>
        <v>12.5</v>
      </c>
    </row>
    <row r="878" ht="11.25" customHeight="1" outlineLevel="3">
      <c r="A878" s="45" t="s">
        <v>1348</v>
      </c>
      <c r="B878" s="45" t="s">
        <v>1349</v>
      </c>
      <c r="C878" s="45" t="s">
        <v>18</v>
      </c>
      <c r="D878" s="45" t="s">
        <v>205</v>
      </c>
      <c r="E878" s="46">
        <v>10.0</v>
      </c>
      <c r="F878" s="47"/>
      <c r="G878" s="48">
        <v>306.25</v>
      </c>
      <c r="H878" s="48">
        <v>245.0</v>
      </c>
      <c r="J878" s="17" t="s">
        <v>1348</v>
      </c>
      <c r="K878" s="17" t="s">
        <v>1349</v>
      </c>
      <c r="L878" s="17" t="s">
        <v>18</v>
      </c>
      <c r="M878" s="17" t="s">
        <v>205</v>
      </c>
      <c r="N878" s="21">
        <v>10.0</v>
      </c>
      <c r="O878" s="21">
        <v>306.25</v>
      </c>
      <c r="P878" s="21">
        <f t="shared" si="139"/>
        <v>290.9375</v>
      </c>
      <c r="Q878" s="21">
        <f t="shared" si="140"/>
        <v>281.75</v>
      </c>
      <c r="R878" s="21">
        <f t="shared" si="141"/>
        <v>275.625</v>
      </c>
      <c r="S878" s="49">
        <f t="shared" si="72"/>
        <v>12.5</v>
      </c>
    </row>
    <row r="879" ht="11.25" customHeight="1" outlineLevel="3">
      <c r="A879" s="45" t="s">
        <v>1350</v>
      </c>
      <c r="B879" s="45" t="s">
        <v>1351</v>
      </c>
      <c r="C879" s="45" t="s">
        <v>18</v>
      </c>
      <c r="D879" s="45" t="s">
        <v>266</v>
      </c>
      <c r="E879" s="46">
        <v>1.0</v>
      </c>
      <c r="F879" s="47"/>
      <c r="G879" s="50">
        <v>4947.18</v>
      </c>
      <c r="H879" s="50">
        <v>3957.74</v>
      </c>
      <c r="J879" s="17" t="s">
        <v>1350</v>
      </c>
      <c r="K879" s="17" t="s">
        <v>1351</v>
      </c>
      <c r="L879" s="17" t="s">
        <v>18</v>
      </c>
      <c r="M879" s="17" t="s">
        <v>266</v>
      </c>
      <c r="N879" s="21">
        <v>1.0</v>
      </c>
      <c r="O879" s="21">
        <v>4947.18</v>
      </c>
      <c r="P879" s="21">
        <f t="shared" si="139"/>
        <v>4699.821</v>
      </c>
      <c r="Q879" s="21">
        <f t="shared" si="140"/>
        <v>4551.4056</v>
      </c>
      <c r="R879" s="21">
        <f t="shared" si="141"/>
        <v>4452.462</v>
      </c>
      <c r="S879" s="49">
        <f t="shared" si="72"/>
        <v>12.5001137</v>
      </c>
    </row>
    <row r="880" ht="11.25" customHeight="1" outlineLevel="3">
      <c r="A880" s="45" t="s">
        <v>1352</v>
      </c>
      <c r="B880" s="45" t="s">
        <v>1353</v>
      </c>
      <c r="C880" s="45" t="s">
        <v>18</v>
      </c>
      <c r="D880" s="45" t="s">
        <v>307</v>
      </c>
      <c r="E880" s="46">
        <v>12.0</v>
      </c>
      <c r="F880" s="47"/>
      <c r="G880" s="48">
        <v>250.41</v>
      </c>
      <c r="H880" s="48">
        <v>200.33</v>
      </c>
      <c r="J880" s="17" t="s">
        <v>1352</v>
      </c>
      <c r="K880" s="17" t="s">
        <v>1353</v>
      </c>
      <c r="L880" s="17" t="s">
        <v>18</v>
      </c>
      <c r="M880" s="17" t="s">
        <v>307</v>
      </c>
      <c r="N880" s="21">
        <v>12.0</v>
      </c>
      <c r="O880" s="21">
        <v>250.41</v>
      </c>
      <c r="P880" s="21">
        <f t="shared" si="139"/>
        <v>237.8895</v>
      </c>
      <c r="Q880" s="21">
        <f t="shared" si="140"/>
        <v>230.3772</v>
      </c>
      <c r="R880" s="21">
        <f t="shared" si="141"/>
        <v>225.369</v>
      </c>
      <c r="S880" s="49">
        <f t="shared" si="72"/>
        <v>12.49887685</v>
      </c>
    </row>
    <row r="881" ht="22.5" customHeight="1" outlineLevel="3">
      <c r="A881" s="45" t="s">
        <v>1354</v>
      </c>
      <c r="B881" s="45" t="s">
        <v>1355</v>
      </c>
      <c r="C881" s="45" t="s">
        <v>18</v>
      </c>
      <c r="D881" s="45" t="s">
        <v>561</v>
      </c>
      <c r="E881" s="46">
        <v>5.0</v>
      </c>
      <c r="F881" s="47"/>
      <c r="G881" s="50">
        <v>3970.68</v>
      </c>
      <c r="H881" s="50">
        <v>3115.67</v>
      </c>
      <c r="J881" s="17" t="s">
        <v>1354</v>
      </c>
      <c r="K881" s="17" t="s">
        <v>1355</v>
      </c>
      <c r="L881" s="17" t="s">
        <v>18</v>
      </c>
      <c r="M881" s="17" t="s">
        <v>561</v>
      </c>
      <c r="N881" s="21">
        <v>5.0</v>
      </c>
      <c r="O881" s="21">
        <v>3970.68</v>
      </c>
      <c r="P881" s="21">
        <f t="shared" si="139"/>
        <v>3772.146</v>
      </c>
      <c r="Q881" s="21">
        <f t="shared" si="140"/>
        <v>3653.0256</v>
      </c>
      <c r="R881" s="21">
        <f t="shared" si="141"/>
        <v>3573.612</v>
      </c>
      <c r="S881" s="49">
        <f t="shared" si="72"/>
        <v>14.69802643</v>
      </c>
    </row>
    <row r="882" ht="11.25" customHeight="1" outlineLevel="3">
      <c r="A882" s="45" t="s">
        <v>1356</v>
      </c>
      <c r="B882" s="45" t="s">
        <v>1357</v>
      </c>
      <c r="C882" s="45" t="s">
        <v>18</v>
      </c>
      <c r="D882" s="45" t="s">
        <v>307</v>
      </c>
      <c r="E882" s="46">
        <v>27.0</v>
      </c>
      <c r="F882" s="47"/>
      <c r="G882" s="48">
        <v>260.55</v>
      </c>
      <c r="H882" s="48">
        <v>208.44</v>
      </c>
      <c r="J882" s="17" t="s">
        <v>1356</v>
      </c>
      <c r="K882" s="17" t="s">
        <v>1357</v>
      </c>
      <c r="L882" s="17" t="s">
        <v>18</v>
      </c>
      <c r="M882" s="17" t="s">
        <v>307</v>
      </c>
      <c r="N882" s="21">
        <v>27.0</v>
      </c>
      <c r="O882" s="21">
        <v>260.55</v>
      </c>
      <c r="P882" s="21">
        <f t="shared" si="139"/>
        <v>247.5225</v>
      </c>
      <c r="Q882" s="21">
        <f t="shared" si="140"/>
        <v>239.706</v>
      </c>
      <c r="R882" s="21">
        <f t="shared" si="141"/>
        <v>234.495</v>
      </c>
      <c r="S882" s="49">
        <f t="shared" si="72"/>
        <v>12.5</v>
      </c>
    </row>
    <row r="883" ht="11.25" customHeight="1" outlineLevel="3">
      <c r="A883" s="45" t="s">
        <v>1358</v>
      </c>
      <c r="B883" s="45" t="s">
        <v>1359</v>
      </c>
      <c r="C883" s="45" t="s">
        <v>18</v>
      </c>
      <c r="D883" s="45" t="s">
        <v>205</v>
      </c>
      <c r="E883" s="46">
        <v>20.0</v>
      </c>
      <c r="F883" s="47"/>
      <c r="G883" s="48">
        <v>158.19</v>
      </c>
      <c r="H883" s="48">
        <v>126.55</v>
      </c>
      <c r="J883" s="17" t="s">
        <v>1358</v>
      </c>
      <c r="K883" s="17" t="s">
        <v>1359</v>
      </c>
      <c r="L883" s="17" t="s">
        <v>18</v>
      </c>
      <c r="M883" s="17" t="s">
        <v>205</v>
      </c>
      <c r="N883" s="21">
        <v>20.0</v>
      </c>
      <c r="O883" s="21">
        <v>158.19</v>
      </c>
      <c r="P883" s="21">
        <f t="shared" si="139"/>
        <v>150.2805</v>
      </c>
      <c r="Q883" s="21">
        <f t="shared" si="140"/>
        <v>145.5348</v>
      </c>
      <c r="R883" s="21">
        <f t="shared" si="141"/>
        <v>142.371</v>
      </c>
      <c r="S883" s="49">
        <f t="shared" si="72"/>
        <v>12.50177795</v>
      </c>
    </row>
    <row r="884" ht="11.25" customHeight="1" outlineLevel="3">
      <c r="A884" s="45" t="s">
        <v>1360</v>
      </c>
      <c r="B884" s="45" t="s">
        <v>1361</v>
      </c>
      <c r="C884" s="45" t="s">
        <v>18</v>
      </c>
      <c r="D884" s="45" t="s">
        <v>94</v>
      </c>
      <c r="E884" s="46">
        <v>120.0</v>
      </c>
      <c r="F884" s="46">
        <v>180.0</v>
      </c>
      <c r="G884" s="48">
        <v>209.18</v>
      </c>
      <c r="H884" s="48">
        <v>167.34</v>
      </c>
      <c r="J884" s="17" t="s">
        <v>1360</v>
      </c>
      <c r="K884" s="17" t="s">
        <v>1361</v>
      </c>
      <c r="L884" s="17" t="s">
        <v>18</v>
      </c>
      <c r="M884" s="17" t="s">
        <v>94</v>
      </c>
      <c r="N884" s="21">
        <v>120.0</v>
      </c>
      <c r="O884" s="21">
        <v>209.18</v>
      </c>
      <c r="P884" s="21">
        <f t="shared" si="139"/>
        <v>198.721</v>
      </c>
      <c r="Q884" s="21">
        <f t="shared" si="140"/>
        <v>192.4456</v>
      </c>
      <c r="R884" s="21">
        <f t="shared" si="141"/>
        <v>188.262</v>
      </c>
      <c r="S884" s="49">
        <f t="shared" si="72"/>
        <v>12.50268914</v>
      </c>
    </row>
    <row r="885" ht="11.25" customHeight="1" outlineLevel="3">
      <c r="A885" s="45" t="s">
        <v>1362</v>
      </c>
      <c r="B885" s="45" t="s">
        <v>1363</v>
      </c>
      <c r="C885" s="45" t="s">
        <v>18</v>
      </c>
      <c r="D885" s="45" t="s">
        <v>94</v>
      </c>
      <c r="E885" s="46">
        <v>120.0</v>
      </c>
      <c r="F885" s="47"/>
      <c r="G885" s="48">
        <v>179.4</v>
      </c>
      <c r="H885" s="48">
        <v>143.52</v>
      </c>
      <c r="J885" s="17" t="s">
        <v>1362</v>
      </c>
      <c r="K885" s="17" t="s">
        <v>1363</v>
      </c>
      <c r="L885" s="17" t="s">
        <v>18</v>
      </c>
      <c r="M885" s="17" t="s">
        <v>94</v>
      </c>
      <c r="N885" s="21">
        <v>120.0</v>
      </c>
      <c r="O885" s="21">
        <v>179.4</v>
      </c>
      <c r="P885" s="21">
        <f t="shared" si="139"/>
        <v>170.43</v>
      </c>
      <c r="Q885" s="21">
        <f t="shared" si="140"/>
        <v>165.048</v>
      </c>
      <c r="R885" s="21">
        <f t="shared" si="141"/>
        <v>161.46</v>
      </c>
      <c r="S885" s="49">
        <f t="shared" si="72"/>
        <v>12.5</v>
      </c>
    </row>
    <row r="886" ht="11.25" customHeight="1" outlineLevel="3">
      <c r="A886" s="45" t="s">
        <v>1364</v>
      </c>
      <c r="B886" s="45" t="s">
        <v>1365</v>
      </c>
      <c r="C886" s="45" t="s">
        <v>18</v>
      </c>
      <c r="D886" s="45" t="s">
        <v>266</v>
      </c>
      <c r="E886" s="46">
        <v>85.0</v>
      </c>
      <c r="F886" s="47"/>
      <c r="G886" s="48">
        <v>211.41</v>
      </c>
      <c r="H886" s="48">
        <v>169.13</v>
      </c>
      <c r="J886" s="17" t="s">
        <v>1364</v>
      </c>
      <c r="K886" s="17" t="s">
        <v>1365</v>
      </c>
      <c r="L886" s="17" t="s">
        <v>18</v>
      </c>
      <c r="M886" s="17" t="s">
        <v>266</v>
      </c>
      <c r="N886" s="21">
        <v>85.0</v>
      </c>
      <c r="O886" s="21">
        <v>211.41</v>
      </c>
      <c r="P886" s="21">
        <f t="shared" si="139"/>
        <v>200.8395</v>
      </c>
      <c r="Q886" s="21">
        <f t="shared" si="140"/>
        <v>194.4972</v>
      </c>
      <c r="R886" s="21">
        <f t="shared" si="141"/>
        <v>190.269</v>
      </c>
      <c r="S886" s="49">
        <f t="shared" si="72"/>
        <v>12.49866966</v>
      </c>
    </row>
    <row r="887" ht="11.25" customHeight="1" outlineLevel="3">
      <c r="A887" s="45" t="s">
        <v>1366</v>
      </c>
      <c r="B887" s="45" t="s">
        <v>1367</v>
      </c>
      <c r="C887" s="45" t="s">
        <v>18</v>
      </c>
      <c r="D887" s="45" t="s">
        <v>205</v>
      </c>
      <c r="E887" s="46">
        <v>45.0</v>
      </c>
      <c r="F887" s="47"/>
      <c r="G887" s="48">
        <v>81.58</v>
      </c>
      <c r="H887" s="48">
        <v>65.26</v>
      </c>
      <c r="J887" s="17" t="s">
        <v>1366</v>
      </c>
      <c r="K887" s="17" t="s">
        <v>1367</v>
      </c>
      <c r="L887" s="17" t="s">
        <v>18</v>
      </c>
      <c r="M887" s="17" t="s">
        <v>205</v>
      </c>
      <c r="N887" s="21">
        <v>45.0</v>
      </c>
      <c r="O887" s="21">
        <v>81.58</v>
      </c>
      <c r="P887" s="21">
        <f t="shared" si="139"/>
        <v>77.501</v>
      </c>
      <c r="Q887" s="21">
        <f t="shared" si="140"/>
        <v>75.0536</v>
      </c>
      <c r="R887" s="21">
        <f t="shared" si="141"/>
        <v>73.422</v>
      </c>
      <c r="S887" s="49">
        <f t="shared" si="72"/>
        <v>12.50689549</v>
      </c>
    </row>
    <row r="888" ht="11.25" customHeight="1" outlineLevel="3">
      <c r="A888" s="45" t="s">
        <v>1368</v>
      </c>
      <c r="B888" s="45" t="s">
        <v>1369</v>
      </c>
      <c r="C888" s="45" t="s">
        <v>18</v>
      </c>
      <c r="D888" s="45" t="s">
        <v>1298</v>
      </c>
      <c r="E888" s="46">
        <v>1.0</v>
      </c>
      <c r="F888" s="47"/>
      <c r="G888" s="50">
        <v>10724.94</v>
      </c>
      <c r="H888" s="50">
        <v>8579.95</v>
      </c>
      <c r="J888" s="17" t="s">
        <v>1368</v>
      </c>
      <c r="K888" s="17" t="s">
        <v>1369</v>
      </c>
      <c r="L888" s="17" t="s">
        <v>18</v>
      </c>
      <c r="M888" s="17" t="s">
        <v>1298</v>
      </c>
      <c r="N888" s="21">
        <v>1.0</v>
      </c>
      <c r="O888" s="21">
        <v>10724.94</v>
      </c>
      <c r="P888" s="21">
        <f t="shared" si="139"/>
        <v>10188.693</v>
      </c>
      <c r="Q888" s="21">
        <f t="shared" si="140"/>
        <v>9866.9448</v>
      </c>
      <c r="R888" s="21">
        <f t="shared" si="141"/>
        <v>9652.446</v>
      </c>
      <c r="S888" s="49">
        <f t="shared" si="72"/>
        <v>12.50002622</v>
      </c>
    </row>
    <row r="889" ht="22.5" customHeight="1" outlineLevel="3">
      <c r="A889" s="45" t="s">
        <v>1370</v>
      </c>
      <c r="B889" s="45" t="s">
        <v>1371</v>
      </c>
      <c r="C889" s="45" t="s">
        <v>208</v>
      </c>
      <c r="D889" s="45" t="s">
        <v>561</v>
      </c>
      <c r="E889" s="46">
        <v>1.0</v>
      </c>
      <c r="F889" s="47"/>
      <c r="G889" s="50">
        <v>11337.5</v>
      </c>
      <c r="H889" s="50">
        <v>9070.0</v>
      </c>
      <c r="J889" s="17" t="s">
        <v>1370</v>
      </c>
      <c r="K889" s="17" t="s">
        <v>1371</v>
      </c>
      <c r="L889" s="17" t="s">
        <v>208</v>
      </c>
      <c r="M889" s="17" t="s">
        <v>561</v>
      </c>
      <c r="N889" s="21">
        <v>1.0</v>
      </c>
      <c r="O889" s="21">
        <v>11337.5</v>
      </c>
      <c r="P889" s="21">
        <f t="shared" si="139"/>
        <v>10770.625</v>
      </c>
      <c r="Q889" s="21">
        <f t="shared" si="140"/>
        <v>10430.5</v>
      </c>
      <c r="R889" s="21">
        <f t="shared" si="141"/>
        <v>10203.75</v>
      </c>
      <c r="S889" s="49">
        <f t="shared" si="72"/>
        <v>12.5</v>
      </c>
    </row>
    <row r="890" ht="11.25" customHeight="1" outlineLevel="3">
      <c r="A890" s="45" t="s">
        <v>1372</v>
      </c>
      <c r="B890" s="45" t="s">
        <v>1373</v>
      </c>
      <c r="C890" s="45" t="s">
        <v>18</v>
      </c>
      <c r="D890" s="45" t="s">
        <v>1298</v>
      </c>
      <c r="E890" s="46">
        <v>2.0</v>
      </c>
      <c r="F890" s="47"/>
      <c r="G890" s="50">
        <v>2977.59</v>
      </c>
      <c r="H890" s="50">
        <v>2382.07</v>
      </c>
      <c r="J890" s="17" t="s">
        <v>1372</v>
      </c>
      <c r="K890" s="17" t="s">
        <v>1373</v>
      </c>
      <c r="L890" s="17" t="s">
        <v>18</v>
      </c>
      <c r="M890" s="17" t="s">
        <v>1298</v>
      </c>
      <c r="N890" s="21">
        <v>2.0</v>
      </c>
      <c r="O890" s="21">
        <v>2977.59</v>
      </c>
      <c r="P890" s="21">
        <f t="shared" si="139"/>
        <v>2828.7105</v>
      </c>
      <c r="Q890" s="21">
        <f t="shared" si="140"/>
        <v>2739.3828</v>
      </c>
      <c r="R890" s="21">
        <f t="shared" si="141"/>
        <v>2679.831</v>
      </c>
      <c r="S890" s="49">
        <f t="shared" si="72"/>
        <v>12.50009446</v>
      </c>
    </row>
    <row r="891" ht="11.25" customHeight="1" outlineLevel="3">
      <c r="A891" s="45" t="s">
        <v>1374</v>
      </c>
      <c r="B891" s="45" t="s">
        <v>1375</v>
      </c>
      <c r="C891" s="45" t="s">
        <v>18</v>
      </c>
      <c r="D891" s="45" t="s">
        <v>1298</v>
      </c>
      <c r="E891" s="46">
        <v>1.0</v>
      </c>
      <c r="F891" s="47"/>
      <c r="G891" s="50">
        <v>6585.7</v>
      </c>
      <c r="H891" s="50">
        <v>5268.56</v>
      </c>
      <c r="J891" s="17" t="s">
        <v>1374</v>
      </c>
      <c r="K891" s="17" t="s">
        <v>1375</v>
      </c>
      <c r="L891" s="17" t="s">
        <v>18</v>
      </c>
      <c r="M891" s="17" t="s">
        <v>1298</v>
      </c>
      <c r="N891" s="21">
        <v>1.0</v>
      </c>
      <c r="O891" s="21">
        <v>6585.7</v>
      </c>
      <c r="P891" s="21">
        <f t="shared" si="139"/>
        <v>6256.415</v>
      </c>
      <c r="Q891" s="21">
        <f t="shared" si="140"/>
        <v>6058.844</v>
      </c>
      <c r="R891" s="21">
        <f t="shared" si="141"/>
        <v>5927.13</v>
      </c>
      <c r="S891" s="49">
        <f t="shared" si="72"/>
        <v>12.5</v>
      </c>
    </row>
    <row r="892" ht="11.25" customHeight="1" outlineLevel="3">
      <c r="A892" s="45" t="s">
        <v>1376</v>
      </c>
      <c r="B892" s="45" t="s">
        <v>1377</v>
      </c>
      <c r="C892" s="45" t="s">
        <v>18</v>
      </c>
      <c r="D892" s="45" t="s">
        <v>336</v>
      </c>
      <c r="E892" s="46">
        <v>360.0</v>
      </c>
      <c r="F892" s="47"/>
      <c r="G892" s="48">
        <v>106.25</v>
      </c>
      <c r="H892" s="48">
        <v>85.0</v>
      </c>
      <c r="J892" s="17" t="s">
        <v>1376</v>
      </c>
      <c r="K892" s="17" t="s">
        <v>1377</v>
      </c>
      <c r="L892" s="17" t="s">
        <v>18</v>
      </c>
      <c r="M892" s="17" t="s">
        <v>336</v>
      </c>
      <c r="N892" s="21">
        <v>360.0</v>
      </c>
      <c r="O892" s="21">
        <v>106.25</v>
      </c>
      <c r="P892" s="21">
        <f t="shared" si="139"/>
        <v>100.9375</v>
      </c>
      <c r="Q892" s="21">
        <f t="shared" si="140"/>
        <v>97.75</v>
      </c>
      <c r="R892" s="21">
        <f t="shared" si="141"/>
        <v>95.625</v>
      </c>
      <c r="S892" s="49">
        <f t="shared" si="72"/>
        <v>12.5</v>
      </c>
    </row>
    <row r="893" ht="11.25" customHeight="1" outlineLevel="3">
      <c r="A893" s="45" t="s">
        <v>1378</v>
      </c>
      <c r="B893" s="45" t="s">
        <v>1379</v>
      </c>
      <c r="C893" s="45" t="s">
        <v>18</v>
      </c>
      <c r="D893" s="45" t="s">
        <v>137</v>
      </c>
      <c r="E893" s="46">
        <v>180.0</v>
      </c>
      <c r="F893" s="47"/>
      <c r="G893" s="48">
        <v>342.63</v>
      </c>
      <c r="H893" s="48">
        <v>274.1</v>
      </c>
      <c r="J893" s="17" t="s">
        <v>1378</v>
      </c>
      <c r="K893" s="17" t="s">
        <v>1379</v>
      </c>
      <c r="L893" s="17" t="s">
        <v>18</v>
      </c>
      <c r="M893" s="17" t="s">
        <v>137</v>
      </c>
      <c r="N893" s="21">
        <v>180.0</v>
      </c>
      <c r="O893" s="21">
        <v>342.63</v>
      </c>
      <c r="P893" s="21">
        <f t="shared" si="139"/>
        <v>325.4985</v>
      </c>
      <c r="Q893" s="21">
        <f t="shared" si="140"/>
        <v>315.2196</v>
      </c>
      <c r="R893" s="21">
        <f t="shared" si="141"/>
        <v>308.367</v>
      </c>
      <c r="S893" s="49">
        <f t="shared" si="72"/>
        <v>12.50164174</v>
      </c>
    </row>
    <row r="894" ht="11.25" customHeight="1" outlineLevel="3">
      <c r="A894" s="45" t="s">
        <v>1380</v>
      </c>
      <c r="B894" s="45" t="s">
        <v>1381</v>
      </c>
      <c r="C894" s="45" t="s">
        <v>18</v>
      </c>
      <c r="D894" s="45" t="s">
        <v>262</v>
      </c>
      <c r="E894" s="46">
        <v>5.0</v>
      </c>
      <c r="F894" s="47"/>
      <c r="G894" s="48">
        <v>376.16</v>
      </c>
      <c r="H894" s="48">
        <v>300.93</v>
      </c>
      <c r="J894" s="17" t="s">
        <v>1380</v>
      </c>
      <c r="K894" s="17" t="s">
        <v>1381</v>
      </c>
      <c r="L894" s="17" t="s">
        <v>18</v>
      </c>
      <c r="M894" s="17" t="s">
        <v>262</v>
      </c>
      <c r="N894" s="21">
        <v>5.0</v>
      </c>
      <c r="O894" s="21">
        <v>376.16</v>
      </c>
      <c r="P894" s="21">
        <f t="shared" si="139"/>
        <v>357.352</v>
      </c>
      <c r="Q894" s="21">
        <f t="shared" si="140"/>
        <v>346.0672</v>
      </c>
      <c r="R894" s="21">
        <f t="shared" si="141"/>
        <v>338.544</v>
      </c>
      <c r="S894" s="49">
        <f t="shared" si="72"/>
        <v>12.49925232</v>
      </c>
    </row>
    <row r="895" ht="11.25" customHeight="1" outlineLevel="3">
      <c r="A895" s="45" t="s">
        <v>1382</v>
      </c>
      <c r="B895" s="45" t="s">
        <v>1383</v>
      </c>
      <c r="C895" s="45" t="s">
        <v>18</v>
      </c>
      <c r="D895" s="45" t="s">
        <v>205</v>
      </c>
      <c r="E895" s="46">
        <v>10.0</v>
      </c>
      <c r="F895" s="47"/>
      <c r="G895" s="48">
        <v>96.25</v>
      </c>
      <c r="H895" s="48">
        <v>77.0</v>
      </c>
      <c r="J895" s="17" t="s">
        <v>1382</v>
      </c>
      <c r="K895" s="17" t="s">
        <v>1383</v>
      </c>
      <c r="L895" s="17" t="s">
        <v>18</v>
      </c>
      <c r="M895" s="17" t="s">
        <v>205</v>
      </c>
      <c r="N895" s="21">
        <v>10.0</v>
      </c>
      <c r="O895" s="21">
        <v>96.25</v>
      </c>
      <c r="P895" s="21">
        <f t="shared" si="139"/>
        <v>91.4375</v>
      </c>
      <c r="Q895" s="21">
        <f t="shared" si="140"/>
        <v>88.55</v>
      </c>
      <c r="R895" s="21">
        <f t="shared" si="141"/>
        <v>86.625</v>
      </c>
      <c r="S895" s="49">
        <f t="shared" si="72"/>
        <v>12.5</v>
      </c>
    </row>
    <row r="896" ht="11.25" customHeight="1" outlineLevel="3">
      <c r="A896" s="45" t="s">
        <v>1384</v>
      </c>
      <c r="B896" s="45" t="s">
        <v>1385</v>
      </c>
      <c r="C896" s="45" t="s">
        <v>18</v>
      </c>
      <c r="D896" s="45" t="s">
        <v>94</v>
      </c>
      <c r="E896" s="46">
        <v>55.0</v>
      </c>
      <c r="F896" s="47"/>
      <c r="G896" s="48">
        <v>500.0</v>
      </c>
      <c r="H896" s="48">
        <v>400.0</v>
      </c>
      <c r="J896" s="17" t="s">
        <v>1384</v>
      </c>
      <c r="K896" s="17" t="s">
        <v>1385</v>
      </c>
      <c r="L896" s="17" t="s">
        <v>18</v>
      </c>
      <c r="M896" s="17" t="s">
        <v>94</v>
      </c>
      <c r="N896" s="21">
        <v>55.0</v>
      </c>
      <c r="O896" s="21">
        <v>500.0</v>
      </c>
      <c r="P896" s="21">
        <f t="shared" si="139"/>
        <v>475</v>
      </c>
      <c r="Q896" s="21">
        <f t="shared" si="140"/>
        <v>460</v>
      </c>
      <c r="R896" s="21">
        <f t="shared" si="141"/>
        <v>450</v>
      </c>
      <c r="S896" s="49">
        <f t="shared" si="72"/>
        <v>12.5</v>
      </c>
    </row>
    <row r="897" ht="11.25" customHeight="1" outlineLevel="3">
      <c r="A897" s="45" t="s">
        <v>1386</v>
      </c>
      <c r="B897" s="45" t="s">
        <v>1387</v>
      </c>
      <c r="C897" s="45" t="s">
        <v>18</v>
      </c>
      <c r="D897" s="45" t="s">
        <v>94</v>
      </c>
      <c r="E897" s="46">
        <v>5.0</v>
      </c>
      <c r="F897" s="47"/>
      <c r="G897" s="48">
        <v>500.0</v>
      </c>
      <c r="H897" s="48">
        <v>400.0</v>
      </c>
      <c r="J897" s="17" t="s">
        <v>1386</v>
      </c>
      <c r="K897" s="17" t="s">
        <v>1387</v>
      </c>
      <c r="L897" s="17" t="s">
        <v>18</v>
      </c>
      <c r="M897" s="17" t="s">
        <v>94</v>
      </c>
      <c r="N897" s="21">
        <v>5.0</v>
      </c>
      <c r="O897" s="21">
        <v>500.0</v>
      </c>
      <c r="P897" s="21">
        <f t="shared" si="139"/>
        <v>475</v>
      </c>
      <c r="Q897" s="21">
        <f t="shared" si="140"/>
        <v>460</v>
      </c>
      <c r="R897" s="21">
        <f t="shared" si="141"/>
        <v>450</v>
      </c>
      <c r="S897" s="49">
        <f t="shared" si="72"/>
        <v>12.5</v>
      </c>
    </row>
    <row r="898" ht="11.25" customHeight="1" outlineLevel="3">
      <c r="A898" s="45" t="s">
        <v>1388</v>
      </c>
      <c r="B898" s="45" t="s">
        <v>1389</v>
      </c>
      <c r="C898" s="45" t="s">
        <v>18</v>
      </c>
      <c r="D898" s="45" t="s">
        <v>298</v>
      </c>
      <c r="E898" s="46">
        <v>552.0</v>
      </c>
      <c r="F898" s="47"/>
      <c r="G898" s="48">
        <v>190.74</v>
      </c>
      <c r="H898" s="48">
        <v>152.59</v>
      </c>
      <c r="J898" s="17" t="s">
        <v>1388</v>
      </c>
      <c r="K898" s="17" t="s">
        <v>1389</v>
      </c>
      <c r="L898" s="17" t="s">
        <v>18</v>
      </c>
      <c r="M898" s="17" t="s">
        <v>298</v>
      </c>
      <c r="N898" s="21">
        <v>552.0</v>
      </c>
      <c r="O898" s="21">
        <v>190.74</v>
      </c>
      <c r="P898" s="21">
        <f t="shared" si="139"/>
        <v>181.203</v>
      </c>
      <c r="Q898" s="21">
        <f t="shared" si="140"/>
        <v>175.4808</v>
      </c>
      <c r="R898" s="21">
        <f t="shared" si="141"/>
        <v>171.666</v>
      </c>
      <c r="S898" s="49">
        <f t="shared" si="72"/>
        <v>12.50147454</v>
      </c>
    </row>
    <row r="899" ht="11.25" customHeight="1" outlineLevel="2">
      <c r="A899" s="42"/>
      <c r="B899" s="42" t="s">
        <v>1390</v>
      </c>
      <c r="C899" s="42"/>
      <c r="D899" s="43"/>
      <c r="E899" s="43"/>
      <c r="F899" s="44"/>
      <c r="G899" s="44"/>
      <c r="H899" s="44"/>
      <c r="J899" s="18"/>
      <c r="K899" s="18" t="s">
        <v>1390</v>
      </c>
      <c r="L899" s="18"/>
      <c r="M899" s="19"/>
      <c r="N899" s="19"/>
      <c r="O899" s="21"/>
      <c r="P899" s="21"/>
      <c r="Q899" s="21"/>
      <c r="R899" s="21"/>
      <c r="S899" s="49" t="str">
        <f t="shared" si="72"/>
        <v>#DIV/0!</v>
      </c>
    </row>
    <row r="900" ht="11.25" customHeight="1" outlineLevel="3">
      <c r="A900" s="45" t="s">
        <v>1391</v>
      </c>
      <c r="B900" s="45" t="s">
        <v>1392</v>
      </c>
      <c r="C900" s="45" t="s">
        <v>18</v>
      </c>
      <c r="D900" s="45" t="s">
        <v>266</v>
      </c>
      <c r="E900" s="46">
        <v>300.0</v>
      </c>
      <c r="F900" s="47"/>
      <c r="G900" s="48">
        <v>258.73</v>
      </c>
      <c r="H900" s="48">
        <v>206.99</v>
      </c>
      <c r="J900" s="17" t="s">
        <v>1391</v>
      </c>
      <c r="K900" s="17" t="s">
        <v>1392</v>
      </c>
      <c r="L900" s="17" t="s">
        <v>18</v>
      </c>
      <c r="M900" s="17" t="s">
        <v>266</v>
      </c>
      <c r="N900" s="21">
        <v>300.0</v>
      </c>
      <c r="O900" s="21">
        <v>258.73</v>
      </c>
      <c r="P900" s="21">
        <f t="shared" ref="P900:P903" si="142">O900-(O900*5%)</f>
        <v>245.7935</v>
      </c>
      <c r="Q900" s="21">
        <f t="shared" ref="Q900:Q903" si="143">O900-(O900*8%)</f>
        <v>238.0316</v>
      </c>
      <c r="R900" s="21">
        <f t="shared" ref="R900:R903" si="144">O900-(O900*10%)</f>
        <v>232.857</v>
      </c>
      <c r="S900" s="49">
        <f t="shared" si="72"/>
        <v>12.49673897</v>
      </c>
    </row>
    <row r="901" ht="22.5" customHeight="1" outlineLevel="3">
      <c r="A901" s="45" t="s">
        <v>1393</v>
      </c>
      <c r="B901" s="45" t="s">
        <v>1394</v>
      </c>
      <c r="C901" s="45" t="s">
        <v>18</v>
      </c>
      <c r="D901" s="45" t="s">
        <v>320</v>
      </c>
      <c r="E901" s="46">
        <v>2.0</v>
      </c>
      <c r="F901" s="47"/>
      <c r="G901" s="50">
        <v>8881.46</v>
      </c>
      <c r="H901" s="50">
        <v>7105.17</v>
      </c>
      <c r="J901" s="17" t="s">
        <v>1393</v>
      </c>
      <c r="K901" s="17" t="s">
        <v>1394</v>
      </c>
      <c r="L901" s="17" t="s">
        <v>18</v>
      </c>
      <c r="M901" s="17" t="s">
        <v>320</v>
      </c>
      <c r="N901" s="21">
        <v>2.0</v>
      </c>
      <c r="O901" s="21">
        <v>8881.46</v>
      </c>
      <c r="P901" s="21">
        <f t="shared" si="142"/>
        <v>8437.387</v>
      </c>
      <c r="Q901" s="21">
        <f t="shared" si="143"/>
        <v>8170.9432</v>
      </c>
      <c r="R901" s="21">
        <f t="shared" si="144"/>
        <v>7993.314</v>
      </c>
      <c r="S901" s="49">
        <f t="shared" si="72"/>
        <v>12.49996833</v>
      </c>
    </row>
    <row r="902" ht="11.25" customHeight="1" outlineLevel="3">
      <c r="A902" s="45" t="s">
        <v>1395</v>
      </c>
      <c r="B902" s="45" t="s">
        <v>1396</v>
      </c>
      <c r="C902" s="45" t="s">
        <v>208</v>
      </c>
      <c r="D902" s="45" t="s">
        <v>205</v>
      </c>
      <c r="E902" s="46">
        <v>13.0</v>
      </c>
      <c r="F902" s="47"/>
      <c r="G902" s="50">
        <v>1563.46</v>
      </c>
      <c r="H902" s="50">
        <v>1250.77</v>
      </c>
      <c r="J902" s="17" t="s">
        <v>1395</v>
      </c>
      <c r="K902" s="17" t="s">
        <v>1396</v>
      </c>
      <c r="L902" s="17" t="s">
        <v>208</v>
      </c>
      <c r="M902" s="17" t="s">
        <v>205</v>
      </c>
      <c r="N902" s="21">
        <v>13.0</v>
      </c>
      <c r="O902" s="21">
        <v>1563.46</v>
      </c>
      <c r="P902" s="21">
        <f t="shared" si="142"/>
        <v>1485.287</v>
      </c>
      <c r="Q902" s="21">
        <f t="shared" si="143"/>
        <v>1438.3832</v>
      </c>
      <c r="R902" s="21">
        <f t="shared" si="144"/>
        <v>1407.114</v>
      </c>
      <c r="S902" s="49">
        <f t="shared" si="72"/>
        <v>12.49982011</v>
      </c>
    </row>
    <row r="903" ht="11.25" customHeight="1" outlineLevel="3">
      <c r="A903" s="45"/>
      <c r="B903" s="45" t="s">
        <v>1397</v>
      </c>
      <c r="C903" s="45" t="s">
        <v>18</v>
      </c>
      <c r="D903" s="45"/>
      <c r="E903" s="46">
        <v>7.0</v>
      </c>
      <c r="F903" s="47"/>
      <c r="G903" s="48">
        <v>575.94</v>
      </c>
      <c r="H903" s="48">
        <v>460.75</v>
      </c>
      <c r="J903" s="17"/>
      <c r="K903" s="17" t="s">
        <v>1397</v>
      </c>
      <c r="L903" s="17" t="s">
        <v>18</v>
      </c>
      <c r="M903" s="17"/>
      <c r="N903" s="21">
        <v>7.0</v>
      </c>
      <c r="O903" s="21">
        <v>575.94</v>
      </c>
      <c r="P903" s="21">
        <f t="shared" si="142"/>
        <v>547.143</v>
      </c>
      <c r="Q903" s="21">
        <f t="shared" si="143"/>
        <v>529.8648</v>
      </c>
      <c r="R903" s="21">
        <f t="shared" si="144"/>
        <v>518.346</v>
      </c>
      <c r="S903" s="49">
        <f t="shared" si="72"/>
        <v>12.50048833</v>
      </c>
    </row>
    <row r="904" ht="11.25" customHeight="1" outlineLevel="1">
      <c r="A904" s="42"/>
      <c r="B904" s="42" t="s">
        <v>1398</v>
      </c>
      <c r="C904" s="42"/>
      <c r="D904" s="43"/>
      <c r="E904" s="43"/>
      <c r="F904" s="44"/>
      <c r="G904" s="44"/>
      <c r="H904" s="44"/>
      <c r="J904" s="18"/>
      <c r="K904" s="18" t="s">
        <v>1398</v>
      </c>
      <c r="L904" s="18"/>
      <c r="M904" s="19"/>
      <c r="N904" s="19"/>
      <c r="O904" s="21"/>
      <c r="P904" s="21"/>
      <c r="Q904" s="21"/>
      <c r="R904" s="21"/>
      <c r="S904" s="49" t="str">
        <f t="shared" si="72"/>
        <v>#DIV/0!</v>
      </c>
    </row>
    <row r="905" ht="11.25" customHeight="1" outlineLevel="2">
      <c r="A905" s="42"/>
      <c r="B905" s="42" t="s">
        <v>1399</v>
      </c>
      <c r="C905" s="42"/>
      <c r="D905" s="43"/>
      <c r="E905" s="43"/>
      <c r="F905" s="44"/>
      <c r="G905" s="44"/>
      <c r="H905" s="44"/>
      <c r="J905" s="18"/>
      <c r="K905" s="18" t="s">
        <v>1399</v>
      </c>
      <c r="L905" s="18"/>
      <c r="M905" s="19"/>
      <c r="N905" s="19"/>
      <c r="O905" s="21"/>
      <c r="P905" s="21"/>
      <c r="Q905" s="21"/>
      <c r="R905" s="21"/>
      <c r="S905" s="49" t="str">
        <f t="shared" si="72"/>
        <v>#DIV/0!</v>
      </c>
    </row>
    <row r="906" ht="11.25" customHeight="1" outlineLevel="3">
      <c r="A906" s="42"/>
      <c r="B906" s="42" t="s">
        <v>1400</v>
      </c>
      <c r="C906" s="42"/>
      <c r="D906" s="43"/>
      <c r="E906" s="43"/>
      <c r="F906" s="44"/>
      <c r="G906" s="44"/>
      <c r="H906" s="44"/>
      <c r="J906" s="18"/>
      <c r="K906" s="18" t="s">
        <v>1400</v>
      </c>
      <c r="L906" s="18"/>
      <c r="M906" s="19"/>
      <c r="N906" s="19"/>
      <c r="O906" s="21"/>
      <c r="P906" s="21"/>
      <c r="Q906" s="21"/>
      <c r="R906" s="21"/>
      <c r="S906" s="49" t="str">
        <f t="shared" si="72"/>
        <v>#DIV/0!</v>
      </c>
    </row>
    <row r="907" ht="11.25" customHeight="1" outlineLevel="4">
      <c r="A907" s="45" t="s">
        <v>1401</v>
      </c>
      <c r="B907" s="45" t="s">
        <v>1402</v>
      </c>
      <c r="C907" s="45" t="s">
        <v>18</v>
      </c>
      <c r="D907" s="45" t="s">
        <v>320</v>
      </c>
      <c r="E907" s="46">
        <v>3.0</v>
      </c>
      <c r="F907" s="47"/>
      <c r="G907" s="48">
        <v>568.06</v>
      </c>
      <c r="H907" s="48">
        <v>454.45</v>
      </c>
      <c r="J907" s="17" t="s">
        <v>1401</v>
      </c>
      <c r="K907" s="17" t="s">
        <v>1402</v>
      </c>
      <c r="L907" s="17" t="s">
        <v>18</v>
      </c>
      <c r="M907" s="17" t="s">
        <v>320</v>
      </c>
      <c r="N907" s="21">
        <v>3.0</v>
      </c>
      <c r="O907" s="21">
        <v>568.06</v>
      </c>
      <c r="P907" s="21">
        <f t="shared" ref="P907:P908" si="145">O907-(O907*5%)</f>
        <v>539.657</v>
      </c>
      <c r="Q907" s="21">
        <f t="shared" ref="Q907:Q908" si="146">O907-(O907*8%)</f>
        <v>522.6152</v>
      </c>
      <c r="R907" s="21">
        <f t="shared" ref="R907:R908" si="147">O907-(O907*10%)</f>
        <v>511.254</v>
      </c>
      <c r="S907" s="49">
        <f t="shared" si="72"/>
        <v>12.4995049</v>
      </c>
    </row>
    <row r="908" ht="11.25" customHeight="1" outlineLevel="4">
      <c r="A908" s="45" t="s">
        <v>1403</v>
      </c>
      <c r="B908" s="45" t="s">
        <v>1404</v>
      </c>
      <c r="C908" s="45" t="s">
        <v>18</v>
      </c>
      <c r="D908" s="45" t="s">
        <v>320</v>
      </c>
      <c r="E908" s="46">
        <v>8.0</v>
      </c>
      <c r="F908" s="47"/>
      <c r="G908" s="48">
        <v>606.3</v>
      </c>
      <c r="H908" s="48">
        <v>485.04</v>
      </c>
      <c r="J908" s="17" t="s">
        <v>1403</v>
      </c>
      <c r="K908" s="17" t="s">
        <v>1404</v>
      </c>
      <c r="L908" s="17" t="s">
        <v>18</v>
      </c>
      <c r="M908" s="17" t="s">
        <v>320</v>
      </c>
      <c r="N908" s="21">
        <v>8.0</v>
      </c>
      <c r="O908" s="21">
        <v>606.3</v>
      </c>
      <c r="P908" s="21">
        <f t="shared" si="145"/>
        <v>575.985</v>
      </c>
      <c r="Q908" s="21">
        <f t="shared" si="146"/>
        <v>557.796</v>
      </c>
      <c r="R908" s="21">
        <f t="shared" si="147"/>
        <v>545.67</v>
      </c>
      <c r="S908" s="49">
        <f t="shared" si="72"/>
        <v>12.5</v>
      </c>
    </row>
    <row r="909" ht="11.25" customHeight="1" outlineLevel="3">
      <c r="A909" s="42"/>
      <c r="B909" s="42" t="s">
        <v>1405</v>
      </c>
      <c r="C909" s="42"/>
      <c r="D909" s="43"/>
      <c r="E909" s="43"/>
      <c r="F909" s="44"/>
      <c r="G909" s="44"/>
      <c r="H909" s="44"/>
      <c r="J909" s="18"/>
      <c r="K909" s="18" t="s">
        <v>1405</v>
      </c>
      <c r="L909" s="18"/>
      <c r="M909" s="19"/>
      <c r="N909" s="19"/>
      <c r="O909" s="21"/>
      <c r="P909" s="21"/>
      <c r="Q909" s="21"/>
      <c r="R909" s="21"/>
      <c r="S909" s="49" t="str">
        <f t="shared" si="72"/>
        <v>#DIV/0!</v>
      </c>
    </row>
    <row r="910" ht="11.25" customHeight="1" outlineLevel="4">
      <c r="A910" s="45" t="s">
        <v>1406</v>
      </c>
      <c r="B910" s="45" t="s">
        <v>1407</v>
      </c>
      <c r="C910" s="45" t="s">
        <v>18</v>
      </c>
      <c r="D910" s="45" t="s">
        <v>1408</v>
      </c>
      <c r="E910" s="46">
        <v>6.0</v>
      </c>
      <c r="F910" s="47"/>
      <c r="G910" s="48">
        <v>209.33</v>
      </c>
      <c r="H910" s="48">
        <v>167.46</v>
      </c>
      <c r="J910" s="17" t="s">
        <v>1406</v>
      </c>
      <c r="K910" s="17" t="s">
        <v>1407</v>
      </c>
      <c r="L910" s="17" t="s">
        <v>18</v>
      </c>
      <c r="M910" s="17" t="s">
        <v>1408</v>
      </c>
      <c r="N910" s="21">
        <v>6.0</v>
      </c>
      <c r="O910" s="21">
        <v>209.33</v>
      </c>
      <c r="P910" s="21">
        <f t="shared" ref="P910:P936" si="148">O910-(O910*5%)</f>
        <v>198.8635</v>
      </c>
      <c r="Q910" s="21">
        <f t="shared" ref="Q910:Q936" si="149">O910-(O910*8%)</f>
        <v>192.5836</v>
      </c>
      <c r="R910" s="21">
        <f t="shared" ref="R910:R936" si="150">O910-(O910*10%)</f>
        <v>188.397</v>
      </c>
      <c r="S910" s="49">
        <f t="shared" si="72"/>
        <v>12.50268721</v>
      </c>
    </row>
    <row r="911" ht="11.25" customHeight="1" outlineLevel="4">
      <c r="A911" s="45" t="s">
        <v>1409</v>
      </c>
      <c r="B911" s="45" t="s">
        <v>1410</v>
      </c>
      <c r="C911" s="45" t="s">
        <v>18</v>
      </c>
      <c r="D911" s="45" t="s">
        <v>1411</v>
      </c>
      <c r="E911" s="46">
        <v>3.0</v>
      </c>
      <c r="F911" s="47"/>
      <c r="G911" s="48">
        <v>444.15</v>
      </c>
      <c r="H911" s="48">
        <v>355.32</v>
      </c>
      <c r="J911" s="17" t="s">
        <v>1409</v>
      </c>
      <c r="K911" s="17" t="s">
        <v>1410</v>
      </c>
      <c r="L911" s="17" t="s">
        <v>18</v>
      </c>
      <c r="M911" s="17" t="s">
        <v>1411</v>
      </c>
      <c r="N911" s="21">
        <v>3.0</v>
      </c>
      <c r="O911" s="21">
        <v>444.15</v>
      </c>
      <c r="P911" s="21">
        <f t="shared" si="148"/>
        <v>421.9425</v>
      </c>
      <c r="Q911" s="21">
        <f t="shared" si="149"/>
        <v>408.618</v>
      </c>
      <c r="R911" s="21">
        <f t="shared" si="150"/>
        <v>399.735</v>
      </c>
      <c r="S911" s="49">
        <f t="shared" si="72"/>
        <v>12.5</v>
      </c>
    </row>
    <row r="912" ht="11.25" customHeight="1" outlineLevel="4">
      <c r="A912" s="45" t="s">
        <v>1412</v>
      </c>
      <c r="B912" s="45" t="s">
        <v>1413</v>
      </c>
      <c r="C912" s="45" t="s">
        <v>18</v>
      </c>
      <c r="D912" s="45" t="s">
        <v>1414</v>
      </c>
      <c r="E912" s="46">
        <v>1.0</v>
      </c>
      <c r="F912" s="47"/>
      <c r="G912" s="48">
        <v>939.89</v>
      </c>
      <c r="H912" s="48">
        <v>751.91</v>
      </c>
      <c r="J912" s="17" t="s">
        <v>1412</v>
      </c>
      <c r="K912" s="17" t="s">
        <v>1413</v>
      </c>
      <c r="L912" s="17" t="s">
        <v>18</v>
      </c>
      <c r="M912" s="17" t="s">
        <v>1414</v>
      </c>
      <c r="N912" s="21">
        <v>1.0</v>
      </c>
      <c r="O912" s="21">
        <v>939.89</v>
      </c>
      <c r="P912" s="21">
        <f t="shared" si="148"/>
        <v>892.8955</v>
      </c>
      <c r="Q912" s="21">
        <f t="shared" si="149"/>
        <v>864.6988</v>
      </c>
      <c r="R912" s="21">
        <f t="shared" si="150"/>
        <v>845.901</v>
      </c>
      <c r="S912" s="49">
        <f t="shared" si="72"/>
        <v>12.50029924</v>
      </c>
    </row>
    <row r="913" ht="11.25" customHeight="1" outlineLevel="4">
      <c r="A913" s="45" t="s">
        <v>1415</v>
      </c>
      <c r="B913" s="45" t="s">
        <v>1416</v>
      </c>
      <c r="C913" s="45" t="s">
        <v>18</v>
      </c>
      <c r="D913" s="45" t="s">
        <v>1417</v>
      </c>
      <c r="E913" s="46">
        <v>6.0</v>
      </c>
      <c r="F913" s="47"/>
      <c r="G913" s="50">
        <v>1235.16</v>
      </c>
      <c r="H913" s="48">
        <v>988.13</v>
      </c>
      <c r="J913" s="17" t="s">
        <v>1415</v>
      </c>
      <c r="K913" s="17" t="s">
        <v>1416</v>
      </c>
      <c r="L913" s="17" t="s">
        <v>18</v>
      </c>
      <c r="M913" s="17" t="s">
        <v>1417</v>
      </c>
      <c r="N913" s="21">
        <v>6.0</v>
      </c>
      <c r="O913" s="21">
        <v>1235.16</v>
      </c>
      <c r="P913" s="21">
        <f t="shared" si="148"/>
        <v>1173.402</v>
      </c>
      <c r="Q913" s="21">
        <f t="shared" si="149"/>
        <v>1136.3472</v>
      </c>
      <c r="R913" s="21">
        <f t="shared" si="150"/>
        <v>1111.644</v>
      </c>
      <c r="S913" s="49">
        <f t="shared" si="72"/>
        <v>12.4997723</v>
      </c>
    </row>
    <row r="914" ht="11.25" customHeight="1" outlineLevel="4">
      <c r="A914" s="45" t="s">
        <v>1418</v>
      </c>
      <c r="B914" s="45" t="s">
        <v>1419</v>
      </c>
      <c r="C914" s="45" t="s">
        <v>18</v>
      </c>
      <c r="D914" s="45" t="s">
        <v>1417</v>
      </c>
      <c r="E914" s="46">
        <v>3.0</v>
      </c>
      <c r="F914" s="47"/>
      <c r="G914" s="50">
        <v>1071.0</v>
      </c>
      <c r="H914" s="48">
        <v>856.8</v>
      </c>
      <c r="J914" s="17" t="s">
        <v>1418</v>
      </c>
      <c r="K914" s="17" t="s">
        <v>1419</v>
      </c>
      <c r="L914" s="17" t="s">
        <v>18</v>
      </c>
      <c r="M914" s="17" t="s">
        <v>1417</v>
      </c>
      <c r="N914" s="21">
        <v>3.0</v>
      </c>
      <c r="O914" s="21">
        <v>1071.0</v>
      </c>
      <c r="P914" s="21">
        <f t="shared" si="148"/>
        <v>1017.45</v>
      </c>
      <c r="Q914" s="21">
        <f t="shared" si="149"/>
        <v>985.32</v>
      </c>
      <c r="R914" s="21">
        <f t="shared" si="150"/>
        <v>963.9</v>
      </c>
      <c r="S914" s="49">
        <f t="shared" si="72"/>
        <v>12.5</v>
      </c>
    </row>
    <row r="915" ht="11.25" customHeight="1" outlineLevel="4">
      <c r="A915" s="45" t="s">
        <v>1420</v>
      </c>
      <c r="B915" s="45" t="s">
        <v>1421</v>
      </c>
      <c r="C915" s="45" t="s">
        <v>18</v>
      </c>
      <c r="D915" s="45" t="s">
        <v>1417</v>
      </c>
      <c r="E915" s="46">
        <v>1.0</v>
      </c>
      <c r="F915" s="47"/>
      <c r="G915" s="50">
        <v>1748.25</v>
      </c>
      <c r="H915" s="50">
        <v>1398.6</v>
      </c>
      <c r="J915" s="17" t="s">
        <v>1420</v>
      </c>
      <c r="K915" s="17" t="s">
        <v>1421</v>
      </c>
      <c r="L915" s="17" t="s">
        <v>18</v>
      </c>
      <c r="M915" s="17" t="s">
        <v>1417</v>
      </c>
      <c r="N915" s="21">
        <v>1.0</v>
      </c>
      <c r="O915" s="21">
        <v>1748.25</v>
      </c>
      <c r="P915" s="21">
        <f t="shared" si="148"/>
        <v>1660.8375</v>
      </c>
      <c r="Q915" s="21">
        <f t="shared" si="149"/>
        <v>1608.39</v>
      </c>
      <c r="R915" s="21">
        <f t="shared" si="150"/>
        <v>1573.425</v>
      </c>
      <c r="S915" s="49">
        <f t="shared" si="72"/>
        <v>12.5</v>
      </c>
    </row>
    <row r="916" ht="11.25" customHeight="1" outlineLevel="4">
      <c r="A916" s="45" t="s">
        <v>1422</v>
      </c>
      <c r="B916" s="45" t="s">
        <v>1423</v>
      </c>
      <c r="C916" s="45" t="s">
        <v>18</v>
      </c>
      <c r="D916" s="45" t="s">
        <v>1411</v>
      </c>
      <c r="E916" s="46">
        <v>2.0</v>
      </c>
      <c r="F916" s="47"/>
      <c r="G916" s="48">
        <v>202.88</v>
      </c>
      <c r="H916" s="48">
        <v>162.3</v>
      </c>
      <c r="J916" s="17" t="s">
        <v>1422</v>
      </c>
      <c r="K916" s="17" t="s">
        <v>1423</v>
      </c>
      <c r="L916" s="17" t="s">
        <v>18</v>
      </c>
      <c r="M916" s="17" t="s">
        <v>1411</v>
      </c>
      <c r="N916" s="21">
        <v>2.0</v>
      </c>
      <c r="O916" s="21">
        <v>202.88</v>
      </c>
      <c r="P916" s="21">
        <f t="shared" si="148"/>
        <v>192.736</v>
      </c>
      <c r="Q916" s="21">
        <f t="shared" si="149"/>
        <v>186.6496</v>
      </c>
      <c r="R916" s="21">
        <f t="shared" si="150"/>
        <v>182.592</v>
      </c>
      <c r="S916" s="49">
        <f t="shared" si="72"/>
        <v>12.50277264</v>
      </c>
    </row>
    <row r="917" ht="11.25" customHeight="1" outlineLevel="4">
      <c r="A917" s="45" t="s">
        <v>1424</v>
      </c>
      <c r="B917" s="45" t="s">
        <v>1425</v>
      </c>
      <c r="C917" s="45" t="s">
        <v>547</v>
      </c>
      <c r="D917" s="45" t="s">
        <v>1411</v>
      </c>
      <c r="E917" s="46">
        <v>7.0</v>
      </c>
      <c r="F917" s="47"/>
      <c r="G917" s="48">
        <v>126.23</v>
      </c>
      <c r="H917" s="48">
        <v>100.98</v>
      </c>
      <c r="J917" s="17" t="s">
        <v>1424</v>
      </c>
      <c r="K917" s="17" t="s">
        <v>1425</v>
      </c>
      <c r="L917" s="17" t="s">
        <v>547</v>
      </c>
      <c r="M917" s="17" t="s">
        <v>1411</v>
      </c>
      <c r="N917" s="21">
        <v>7.0</v>
      </c>
      <c r="O917" s="21">
        <v>126.23</v>
      </c>
      <c r="P917" s="21">
        <f t="shared" si="148"/>
        <v>119.9185</v>
      </c>
      <c r="Q917" s="21">
        <f t="shared" si="149"/>
        <v>116.1316</v>
      </c>
      <c r="R917" s="21">
        <f t="shared" si="150"/>
        <v>113.607</v>
      </c>
      <c r="S917" s="49">
        <f t="shared" si="72"/>
        <v>12.50445633</v>
      </c>
    </row>
    <row r="918" ht="11.25" customHeight="1" outlineLevel="4">
      <c r="A918" s="45" t="s">
        <v>1426</v>
      </c>
      <c r="B918" s="45" t="s">
        <v>1427</v>
      </c>
      <c r="C918" s="45" t="s">
        <v>18</v>
      </c>
      <c r="D918" s="45" t="s">
        <v>1428</v>
      </c>
      <c r="E918" s="46">
        <v>6.0</v>
      </c>
      <c r="F918" s="47"/>
      <c r="G918" s="48">
        <v>270.4</v>
      </c>
      <c r="H918" s="48">
        <v>216.31</v>
      </c>
      <c r="J918" s="17" t="s">
        <v>1426</v>
      </c>
      <c r="K918" s="17" t="s">
        <v>1427</v>
      </c>
      <c r="L918" s="17" t="s">
        <v>18</v>
      </c>
      <c r="M918" s="17" t="s">
        <v>1428</v>
      </c>
      <c r="N918" s="21">
        <v>6.0</v>
      </c>
      <c r="O918" s="21">
        <v>270.4</v>
      </c>
      <c r="P918" s="21">
        <f t="shared" si="148"/>
        <v>256.88</v>
      </c>
      <c r="Q918" s="21">
        <f t="shared" si="149"/>
        <v>248.768</v>
      </c>
      <c r="R918" s="21">
        <f t="shared" si="150"/>
        <v>243.36</v>
      </c>
      <c r="S918" s="49">
        <f t="shared" si="72"/>
        <v>12.50520087</v>
      </c>
    </row>
    <row r="919" ht="22.5" customHeight="1" outlineLevel="4">
      <c r="A919" s="45" t="s">
        <v>1429</v>
      </c>
      <c r="B919" s="45" t="s">
        <v>1430</v>
      </c>
      <c r="C919" s="45" t="s">
        <v>18</v>
      </c>
      <c r="D919" s="45" t="s">
        <v>1431</v>
      </c>
      <c r="E919" s="46">
        <v>164.0</v>
      </c>
      <c r="F919" s="47"/>
      <c r="G919" s="48">
        <v>314.83</v>
      </c>
      <c r="H919" s="48">
        <v>251.86</v>
      </c>
      <c r="J919" s="17" t="s">
        <v>1429</v>
      </c>
      <c r="K919" s="17" t="s">
        <v>1430</v>
      </c>
      <c r="L919" s="17" t="s">
        <v>18</v>
      </c>
      <c r="M919" s="17" t="s">
        <v>1431</v>
      </c>
      <c r="N919" s="21">
        <v>164.0</v>
      </c>
      <c r="O919" s="21">
        <v>314.83</v>
      </c>
      <c r="P919" s="21">
        <f t="shared" si="148"/>
        <v>299.0885</v>
      </c>
      <c r="Q919" s="21">
        <f t="shared" si="149"/>
        <v>289.6436</v>
      </c>
      <c r="R919" s="21">
        <f t="shared" si="150"/>
        <v>283.347</v>
      </c>
      <c r="S919" s="49">
        <f t="shared" si="72"/>
        <v>12.50178671</v>
      </c>
    </row>
    <row r="920" ht="11.25" customHeight="1" outlineLevel="4">
      <c r="A920" s="45" t="s">
        <v>1432</v>
      </c>
      <c r="B920" s="45" t="s">
        <v>1433</v>
      </c>
      <c r="C920" s="45" t="s">
        <v>18</v>
      </c>
      <c r="D920" s="45" t="s">
        <v>1434</v>
      </c>
      <c r="E920" s="46">
        <v>1.0</v>
      </c>
      <c r="F920" s="47"/>
      <c r="G920" s="48">
        <v>807.53</v>
      </c>
      <c r="H920" s="48">
        <v>646.02</v>
      </c>
      <c r="J920" s="17" t="s">
        <v>1432</v>
      </c>
      <c r="K920" s="17" t="s">
        <v>1433</v>
      </c>
      <c r="L920" s="17" t="s">
        <v>18</v>
      </c>
      <c r="M920" s="17" t="s">
        <v>1434</v>
      </c>
      <c r="N920" s="21">
        <v>1.0</v>
      </c>
      <c r="O920" s="21">
        <v>807.53</v>
      </c>
      <c r="P920" s="21">
        <f t="shared" si="148"/>
        <v>767.1535</v>
      </c>
      <c r="Q920" s="21">
        <f t="shared" si="149"/>
        <v>742.9276</v>
      </c>
      <c r="R920" s="21">
        <f t="shared" si="150"/>
        <v>726.777</v>
      </c>
      <c r="S920" s="49">
        <f t="shared" si="72"/>
        <v>12.50069657</v>
      </c>
    </row>
    <row r="921" ht="22.5" customHeight="1" outlineLevel="4">
      <c r="A921" s="45" t="s">
        <v>1435</v>
      </c>
      <c r="B921" s="45" t="s">
        <v>1436</v>
      </c>
      <c r="C921" s="45" t="s">
        <v>18</v>
      </c>
      <c r="D921" s="45" t="s">
        <v>1437</v>
      </c>
      <c r="E921" s="46">
        <v>156.0</v>
      </c>
      <c r="F921" s="47"/>
      <c r="G921" s="48">
        <v>928.65</v>
      </c>
      <c r="H921" s="48">
        <v>742.92</v>
      </c>
      <c r="J921" s="17" t="s">
        <v>1435</v>
      </c>
      <c r="K921" s="17" t="s">
        <v>1436</v>
      </c>
      <c r="L921" s="17" t="s">
        <v>18</v>
      </c>
      <c r="M921" s="17" t="s">
        <v>1437</v>
      </c>
      <c r="N921" s="21">
        <v>156.0</v>
      </c>
      <c r="O921" s="21">
        <v>928.65</v>
      </c>
      <c r="P921" s="21">
        <f t="shared" si="148"/>
        <v>882.2175</v>
      </c>
      <c r="Q921" s="21">
        <f t="shared" si="149"/>
        <v>854.358</v>
      </c>
      <c r="R921" s="21">
        <f t="shared" si="150"/>
        <v>835.785</v>
      </c>
      <c r="S921" s="49">
        <f t="shared" si="72"/>
        <v>12.5</v>
      </c>
    </row>
    <row r="922" ht="11.25" customHeight="1" outlineLevel="4">
      <c r="A922" s="45" t="s">
        <v>1438</v>
      </c>
      <c r="B922" s="45" t="s">
        <v>1439</v>
      </c>
      <c r="C922" s="45" t="s">
        <v>18</v>
      </c>
      <c r="D922" s="45" t="s">
        <v>1440</v>
      </c>
      <c r="E922" s="46">
        <v>3.0</v>
      </c>
      <c r="F922" s="47"/>
      <c r="G922" s="48">
        <v>485.94</v>
      </c>
      <c r="H922" s="48">
        <v>388.75</v>
      </c>
      <c r="J922" s="17" t="s">
        <v>1438</v>
      </c>
      <c r="K922" s="17" t="s">
        <v>1439</v>
      </c>
      <c r="L922" s="17" t="s">
        <v>18</v>
      </c>
      <c r="M922" s="17" t="s">
        <v>1440</v>
      </c>
      <c r="N922" s="21">
        <v>3.0</v>
      </c>
      <c r="O922" s="21">
        <v>485.94</v>
      </c>
      <c r="P922" s="21">
        <f t="shared" si="148"/>
        <v>461.643</v>
      </c>
      <c r="Q922" s="21">
        <f t="shared" si="149"/>
        <v>447.0648</v>
      </c>
      <c r="R922" s="21">
        <f t="shared" si="150"/>
        <v>437.346</v>
      </c>
      <c r="S922" s="49">
        <f t="shared" si="72"/>
        <v>12.50057878</v>
      </c>
    </row>
    <row r="923" ht="11.25" customHeight="1" outlineLevel="4">
      <c r="A923" s="45" t="s">
        <v>1441</v>
      </c>
      <c r="B923" s="45" t="s">
        <v>1442</v>
      </c>
      <c r="C923" s="45" t="s">
        <v>18</v>
      </c>
      <c r="D923" s="45" t="s">
        <v>1443</v>
      </c>
      <c r="E923" s="46">
        <v>2.0</v>
      </c>
      <c r="F923" s="47"/>
      <c r="G923" s="48">
        <v>778.13</v>
      </c>
      <c r="H923" s="48">
        <v>622.5</v>
      </c>
      <c r="J923" s="17" t="s">
        <v>1441</v>
      </c>
      <c r="K923" s="17" t="s">
        <v>1442</v>
      </c>
      <c r="L923" s="17" t="s">
        <v>18</v>
      </c>
      <c r="M923" s="17" t="s">
        <v>1443</v>
      </c>
      <c r="N923" s="21">
        <v>2.0</v>
      </c>
      <c r="O923" s="21">
        <v>778.13</v>
      </c>
      <c r="P923" s="21">
        <f t="shared" si="148"/>
        <v>739.2235</v>
      </c>
      <c r="Q923" s="21">
        <f t="shared" si="149"/>
        <v>715.8796</v>
      </c>
      <c r="R923" s="21">
        <f t="shared" si="150"/>
        <v>700.317</v>
      </c>
      <c r="S923" s="49">
        <f t="shared" si="72"/>
        <v>12.50072289</v>
      </c>
    </row>
    <row r="924" ht="11.25" customHeight="1" outlineLevel="4">
      <c r="A924" s="45" t="s">
        <v>1444</v>
      </c>
      <c r="B924" s="45" t="s">
        <v>1445</v>
      </c>
      <c r="C924" s="45" t="s">
        <v>18</v>
      </c>
      <c r="D924" s="45" t="s">
        <v>1446</v>
      </c>
      <c r="E924" s="46">
        <v>21.0</v>
      </c>
      <c r="F924" s="47"/>
      <c r="G924" s="48">
        <v>555.69</v>
      </c>
      <c r="H924" s="48">
        <v>444.55</v>
      </c>
      <c r="J924" s="17" t="s">
        <v>1444</v>
      </c>
      <c r="K924" s="17" t="s">
        <v>1445</v>
      </c>
      <c r="L924" s="17" t="s">
        <v>18</v>
      </c>
      <c r="M924" s="17" t="s">
        <v>1446</v>
      </c>
      <c r="N924" s="21">
        <v>21.0</v>
      </c>
      <c r="O924" s="21">
        <v>555.69</v>
      </c>
      <c r="P924" s="21">
        <f t="shared" si="148"/>
        <v>527.9055</v>
      </c>
      <c r="Q924" s="21">
        <f t="shared" si="149"/>
        <v>511.2348</v>
      </c>
      <c r="R924" s="21">
        <f t="shared" si="150"/>
        <v>500.121</v>
      </c>
      <c r="S924" s="49">
        <f t="shared" si="72"/>
        <v>12.50050613</v>
      </c>
    </row>
    <row r="925" ht="11.25" customHeight="1" outlineLevel="4">
      <c r="A925" s="45" t="s">
        <v>1447</v>
      </c>
      <c r="B925" s="45" t="s">
        <v>1448</v>
      </c>
      <c r="C925" s="45" t="s">
        <v>18</v>
      </c>
      <c r="D925" s="45" t="s">
        <v>1446</v>
      </c>
      <c r="E925" s="46">
        <v>1.0</v>
      </c>
      <c r="F925" s="47"/>
      <c r="G925" s="48">
        <v>275.49</v>
      </c>
      <c r="H925" s="48">
        <v>220.39</v>
      </c>
      <c r="J925" s="17" t="s">
        <v>1447</v>
      </c>
      <c r="K925" s="17" t="s">
        <v>1448</v>
      </c>
      <c r="L925" s="17" t="s">
        <v>18</v>
      </c>
      <c r="M925" s="17" t="s">
        <v>1446</v>
      </c>
      <c r="N925" s="21">
        <v>1.0</v>
      </c>
      <c r="O925" s="21">
        <v>275.49</v>
      </c>
      <c r="P925" s="21">
        <f t="shared" si="148"/>
        <v>261.7155</v>
      </c>
      <c r="Q925" s="21">
        <f t="shared" si="149"/>
        <v>253.4508</v>
      </c>
      <c r="R925" s="21">
        <f t="shared" si="150"/>
        <v>247.941</v>
      </c>
      <c r="S925" s="49">
        <f t="shared" si="72"/>
        <v>12.50102092</v>
      </c>
    </row>
    <row r="926" ht="11.25" customHeight="1" outlineLevel="4">
      <c r="A926" s="45" t="s">
        <v>1449</v>
      </c>
      <c r="B926" s="45" t="s">
        <v>1450</v>
      </c>
      <c r="C926" s="45" t="s">
        <v>18</v>
      </c>
      <c r="D926" s="45" t="s">
        <v>1451</v>
      </c>
      <c r="E926" s="46">
        <v>1.0</v>
      </c>
      <c r="F926" s="47"/>
      <c r="G926" s="48">
        <v>201.95</v>
      </c>
      <c r="H926" s="48">
        <v>161.56</v>
      </c>
      <c r="J926" s="17" t="s">
        <v>1449</v>
      </c>
      <c r="K926" s="17" t="s">
        <v>1450</v>
      </c>
      <c r="L926" s="17" t="s">
        <v>18</v>
      </c>
      <c r="M926" s="17" t="s">
        <v>1451</v>
      </c>
      <c r="N926" s="21">
        <v>1.0</v>
      </c>
      <c r="O926" s="21">
        <v>201.95</v>
      </c>
      <c r="P926" s="21">
        <f t="shared" si="148"/>
        <v>191.8525</v>
      </c>
      <c r="Q926" s="21">
        <f t="shared" si="149"/>
        <v>185.794</v>
      </c>
      <c r="R926" s="21">
        <f t="shared" si="150"/>
        <v>181.755</v>
      </c>
      <c r="S926" s="49">
        <f t="shared" si="72"/>
        <v>12.5</v>
      </c>
    </row>
    <row r="927" ht="11.25" customHeight="1" outlineLevel="4">
      <c r="A927" s="45" t="s">
        <v>1452</v>
      </c>
      <c r="B927" s="45" t="s">
        <v>1453</v>
      </c>
      <c r="C927" s="45" t="s">
        <v>18</v>
      </c>
      <c r="D927" s="45" t="s">
        <v>1451</v>
      </c>
      <c r="E927" s="46">
        <v>1.0</v>
      </c>
      <c r="F927" s="47"/>
      <c r="G927" s="48">
        <v>327.16</v>
      </c>
      <c r="H927" s="48">
        <v>261.73</v>
      </c>
      <c r="J927" s="17" t="s">
        <v>1452</v>
      </c>
      <c r="K927" s="17" t="s">
        <v>1453</v>
      </c>
      <c r="L927" s="17" t="s">
        <v>18</v>
      </c>
      <c r="M927" s="17" t="s">
        <v>1451</v>
      </c>
      <c r="N927" s="21">
        <v>1.0</v>
      </c>
      <c r="O927" s="21">
        <v>327.16</v>
      </c>
      <c r="P927" s="21">
        <f t="shared" si="148"/>
        <v>310.802</v>
      </c>
      <c r="Q927" s="21">
        <f t="shared" si="149"/>
        <v>300.9872</v>
      </c>
      <c r="R927" s="21">
        <f t="shared" si="150"/>
        <v>294.444</v>
      </c>
      <c r="S927" s="49">
        <f t="shared" si="72"/>
        <v>12.49914034</v>
      </c>
    </row>
    <row r="928" ht="11.25" customHeight="1" outlineLevel="4">
      <c r="A928" s="45" t="s">
        <v>1454</v>
      </c>
      <c r="B928" s="45" t="s">
        <v>1455</v>
      </c>
      <c r="C928" s="45" t="s">
        <v>18</v>
      </c>
      <c r="D928" s="45" t="s">
        <v>1451</v>
      </c>
      <c r="E928" s="46">
        <v>1.0</v>
      </c>
      <c r="F928" s="47"/>
      <c r="G928" s="48">
        <v>471.19</v>
      </c>
      <c r="H928" s="48">
        <v>376.95</v>
      </c>
      <c r="J928" s="17" t="s">
        <v>1454</v>
      </c>
      <c r="K928" s="17" t="s">
        <v>1455</v>
      </c>
      <c r="L928" s="17" t="s">
        <v>18</v>
      </c>
      <c r="M928" s="17" t="s">
        <v>1451</v>
      </c>
      <c r="N928" s="21">
        <v>1.0</v>
      </c>
      <c r="O928" s="21">
        <v>471.19</v>
      </c>
      <c r="P928" s="21">
        <f t="shared" si="148"/>
        <v>447.6305</v>
      </c>
      <c r="Q928" s="21">
        <f t="shared" si="149"/>
        <v>433.4948</v>
      </c>
      <c r="R928" s="21">
        <f t="shared" si="150"/>
        <v>424.071</v>
      </c>
      <c r="S928" s="49">
        <f t="shared" si="72"/>
        <v>12.5005969</v>
      </c>
    </row>
    <row r="929" ht="11.25" customHeight="1" outlineLevel="4">
      <c r="A929" s="45" t="s">
        <v>1456</v>
      </c>
      <c r="B929" s="45" t="s">
        <v>1457</v>
      </c>
      <c r="C929" s="45" t="s">
        <v>18</v>
      </c>
      <c r="D929" s="45" t="s">
        <v>1451</v>
      </c>
      <c r="E929" s="46">
        <v>1.0</v>
      </c>
      <c r="F929" s="47"/>
      <c r="G929" s="48">
        <v>595.56</v>
      </c>
      <c r="H929" s="48">
        <v>476.45</v>
      </c>
      <c r="J929" s="17" t="s">
        <v>1456</v>
      </c>
      <c r="K929" s="17" t="s">
        <v>1457</v>
      </c>
      <c r="L929" s="17" t="s">
        <v>18</v>
      </c>
      <c r="M929" s="17" t="s">
        <v>1451</v>
      </c>
      <c r="N929" s="21">
        <v>1.0</v>
      </c>
      <c r="O929" s="21">
        <v>595.56</v>
      </c>
      <c r="P929" s="21">
        <f t="shared" si="148"/>
        <v>565.782</v>
      </c>
      <c r="Q929" s="21">
        <f t="shared" si="149"/>
        <v>547.9152</v>
      </c>
      <c r="R929" s="21">
        <f t="shared" si="150"/>
        <v>536.004</v>
      </c>
      <c r="S929" s="49">
        <f t="shared" si="72"/>
        <v>12.49952776</v>
      </c>
    </row>
    <row r="930" ht="11.25" customHeight="1" outlineLevel="4">
      <c r="A930" s="45" t="s">
        <v>1458</v>
      </c>
      <c r="B930" s="45" t="s">
        <v>1459</v>
      </c>
      <c r="C930" s="45" t="s">
        <v>18</v>
      </c>
      <c r="D930" s="45" t="s">
        <v>1451</v>
      </c>
      <c r="E930" s="46">
        <v>1.0</v>
      </c>
      <c r="F930" s="47"/>
      <c r="G930" s="48">
        <v>855.78</v>
      </c>
      <c r="H930" s="48">
        <v>684.62</v>
      </c>
      <c r="J930" s="17" t="s">
        <v>1458</v>
      </c>
      <c r="K930" s="17" t="s">
        <v>1459</v>
      </c>
      <c r="L930" s="17" t="s">
        <v>18</v>
      </c>
      <c r="M930" s="17" t="s">
        <v>1451</v>
      </c>
      <c r="N930" s="21">
        <v>1.0</v>
      </c>
      <c r="O930" s="21">
        <v>855.78</v>
      </c>
      <c r="P930" s="21">
        <f t="shared" si="148"/>
        <v>812.991</v>
      </c>
      <c r="Q930" s="21">
        <f t="shared" si="149"/>
        <v>787.3176</v>
      </c>
      <c r="R930" s="21">
        <f t="shared" si="150"/>
        <v>770.202</v>
      </c>
      <c r="S930" s="49">
        <f t="shared" si="72"/>
        <v>12.5006573</v>
      </c>
    </row>
    <row r="931" ht="11.25" customHeight="1" outlineLevel="4">
      <c r="A931" s="45" t="s">
        <v>1460</v>
      </c>
      <c r="B931" s="45" t="s">
        <v>1461</v>
      </c>
      <c r="C931" s="45" t="s">
        <v>18</v>
      </c>
      <c r="D931" s="45" t="s">
        <v>1446</v>
      </c>
      <c r="E931" s="46">
        <v>18.0</v>
      </c>
      <c r="F931" s="47"/>
      <c r="G931" s="48">
        <v>89.8</v>
      </c>
      <c r="H931" s="48">
        <v>71.84</v>
      </c>
      <c r="J931" s="17" t="s">
        <v>1460</v>
      </c>
      <c r="K931" s="17" t="s">
        <v>1461</v>
      </c>
      <c r="L931" s="17" t="s">
        <v>18</v>
      </c>
      <c r="M931" s="17" t="s">
        <v>1446</v>
      </c>
      <c r="N931" s="21">
        <v>18.0</v>
      </c>
      <c r="O931" s="21">
        <v>89.8</v>
      </c>
      <c r="P931" s="21">
        <f t="shared" si="148"/>
        <v>85.31</v>
      </c>
      <c r="Q931" s="21">
        <f t="shared" si="149"/>
        <v>82.616</v>
      </c>
      <c r="R931" s="21">
        <f t="shared" si="150"/>
        <v>80.82</v>
      </c>
      <c r="S931" s="49">
        <f t="shared" si="72"/>
        <v>12.5</v>
      </c>
    </row>
    <row r="932" ht="11.25" customHeight="1" outlineLevel="4">
      <c r="A932" s="45" t="s">
        <v>1462</v>
      </c>
      <c r="B932" s="45" t="s">
        <v>1463</v>
      </c>
      <c r="C932" s="45" t="s">
        <v>18</v>
      </c>
      <c r="D932" s="45" t="s">
        <v>1446</v>
      </c>
      <c r="E932" s="46">
        <v>5.0</v>
      </c>
      <c r="F932" s="47"/>
      <c r="G932" s="48">
        <v>82.73</v>
      </c>
      <c r="H932" s="48">
        <v>66.18</v>
      </c>
      <c r="J932" s="17" t="s">
        <v>1462</v>
      </c>
      <c r="K932" s="17" t="s">
        <v>1463</v>
      </c>
      <c r="L932" s="17" t="s">
        <v>18</v>
      </c>
      <c r="M932" s="17" t="s">
        <v>1446</v>
      </c>
      <c r="N932" s="21">
        <v>5.0</v>
      </c>
      <c r="O932" s="21">
        <v>82.73</v>
      </c>
      <c r="P932" s="21">
        <f t="shared" si="148"/>
        <v>78.5935</v>
      </c>
      <c r="Q932" s="21">
        <f t="shared" si="149"/>
        <v>76.1116</v>
      </c>
      <c r="R932" s="21">
        <f t="shared" si="150"/>
        <v>74.457</v>
      </c>
      <c r="S932" s="49">
        <f t="shared" si="72"/>
        <v>12.50679964</v>
      </c>
    </row>
    <row r="933" ht="11.25" customHeight="1" outlineLevel="4">
      <c r="A933" s="45" t="s">
        <v>1464</v>
      </c>
      <c r="B933" s="45" t="s">
        <v>1465</v>
      </c>
      <c r="C933" s="45" t="s">
        <v>18</v>
      </c>
      <c r="D933" s="45" t="s">
        <v>1446</v>
      </c>
      <c r="E933" s="46">
        <v>1.0</v>
      </c>
      <c r="F933" s="47"/>
      <c r="G933" s="48">
        <v>132.44</v>
      </c>
      <c r="H933" s="48">
        <v>105.95</v>
      </c>
      <c r="J933" s="17" t="s">
        <v>1464</v>
      </c>
      <c r="K933" s="17" t="s">
        <v>1465</v>
      </c>
      <c r="L933" s="17" t="s">
        <v>18</v>
      </c>
      <c r="M933" s="17" t="s">
        <v>1446</v>
      </c>
      <c r="N933" s="21">
        <v>1.0</v>
      </c>
      <c r="O933" s="21">
        <v>132.44</v>
      </c>
      <c r="P933" s="21">
        <f t="shared" si="148"/>
        <v>125.818</v>
      </c>
      <c r="Q933" s="21">
        <f t="shared" si="149"/>
        <v>121.8448</v>
      </c>
      <c r="R933" s="21">
        <f t="shared" si="150"/>
        <v>119.196</v>
      </c>
      <c r="S933" s="49">
        <f t="shared" si="72"/>
        <v>12.50212364</v>
      </c>
    </row>
    <row r="934" ht="11.25" customHeight="1" outlineLevel="4">
      <c r="A934" s="45" t="s">
        <v>1466</v>
      </c>
      <c r="B934" s="45" t="s">
        <v>1467</v>
      </c>
      <c r="C934" s="45" t="s">
        <v>18</v>
      </c>
      <c r="D934" s="45" t="s">
        <v>1446</v>
      </c>
      <c r="E934" s="46">
        <v>9.0</v>
      </c>
      <c r="F934" s="47"/>
      <c r="G934" s="48">
        <v>288.96</v>
      </c>
      <c r="H934" s="48">
        <v>231.17</v>
      </c>
      <c r="J934" s="17" t="s">
        <v>1466</v>
      </c>
      <c r="K934" s="17" t="s">
        <v>1467</v>
      </c>
      <c r="L934" s="17" t="s">
        <v>18</v>
      </c>
      <c r="M934" s="17" t="s">
        <v>1446</v>
      </c>
      <c r="N934" s="21">
        <v>9.0</v>
      </c>
      <c r="O934" s="21">
        <v>288.96</v>
      </c>
      <c r="P934" s="21">
        <f t="shared" si="148"/>
        <v>274.512</v>
      </c>
      <c r="Q934" s="21">
        <f t="shared" si="149"/>
        <v>265.8432</v>
      </c>
      <c r="R934" s="21">
        <f t="shared" si="150"/>
        <v>260.064</v>
      </c>
      <c r="S934" s="49">
        <f t="shared" si="72"/>
        <v>12.49902669</v>
      </c>
    </row>
    <row r="935" ht="11.25" customHeight="1" outlineLevel="4">
      <c r="A935" s="45" t="s">
        <v>1468</v>
      </c>
      <c r="B935" s="45" t="s">
        <v>1469</v>
      </c>
      <c r="C935" s="45" t="s">
        <v>18</v>
      </c>
      <c r="D935" s="45" t="s">
        <v>1408</v>
      </c>
      <c r="E935" s="46">
        <v>1.0</v>
      </c>
      <c r="F935" s="47"/>
      <c r="G935" s="50">
        <v>4897.5</v>
      </c>
      <c r="H935" s="50">
        <v>3918.0</v>
      </c>
      <c r="J935" s="17" t="s">
        <v>1468</v>
      </c>
      <c r="K935" s="17" t="s">
        <v>1469</v>
      </c>
      <c r="L935" s="17" t="s">
        <v>18</v>
      </c>
      <c r="M935" s="17" t="s">
        <v>1408</v>
      </c>
      <c r="N935" s="21">
        <v>1.0</v>
      </c>
      <c r="O935" s="21">
        <v>4897.5</v>
      </c>
      <c r="P935" s="21">
        <f t="shared" si="148"/>
        <v>4652.625</v>
      </c>
      <c r="Q935" s="21">
        <f t="shared" si="149"/>
        <v>4505.7</v>
      </c>
      <c r="R935" s="21">
        <f t="shared" si="150"/>
        <v>4407.75</v>
      </c>
      <c r="S935" s="49">
        <f t="shared" si="72"/>
        <v>12.5</v>
      </c>
    </row>
    <row r="936" ht="11.25" customHeight="1" outlineLevel="4">
      <c r="A936" s="45" t="s">
        <v>1470</v>
      </c>
      <c r="B936" s="45" t="s">
        <v>1471</v>
      </c>
      <c r="C936" s="45" t="s">
        <v>18</v>
      </c>
      <c r="D936" s="45" t="s">
        <v>213</v>
      </c>
      <c r="E936" s="46">
        <v>1.0</v>
      </c>
      <c r="F936" s="47"/>
      <c r="G936" s="50">
        <v>17717.5</v>
      </c>
      <c r="H936" s="50">
        <v>14174.0</v>
      </c>
      <c r="J936" s="17" t="s">
        <v>1470</v>
      </c>
      <c r="K936" s="17" t="s">
        <v>1471</v>
      </c>
      <c r="L936" s="17" t="s">
        <v>18</v>
      </c>
      <c r="M936" s="17" t="s">
        <v>213</v>
      </c>
      <c r="N936" s="21">
        <v>1.0</v>
      </c>
      <c r="O936" s="21">
        <v>17717.5</v>
      </c>
      <c r="P936" s="21">
        <f t="shared" si="148"/>
        <v>16831.625</v>
      </c>
      <c r="Q936" s="21">
        <f t="shared" si="149"/>
        <v>16300.1</v>
      </c>
      <c r="R936" s="21">
        <f t="shared" si="150"/>
        <v>15945.75</v>
      </c>
      <c r="S936" s="49">
        <f t="shared" si="72"/>
        <v>12.5</v>
      </c>
    </row>
    <row r="937" ht="11.25" customHeight="1" outlineLevel="2">
      <c r="A937" s="42"/>
      <c r="B937" s="42" t="s">
        <v>1472</v>
      </c>
      <c r="C937" s="42"/>
      <c r="D937" s="43"/>
      <c r="E937" s="43"/>
      <c r="F937" s="44"/>
      <c r="G937" s="44"/>
      <c r="H937" s="44"/>
      <c r="J937" s="18"/>
      <c r="K937" s="18" t="s">
        <v>1472</v>
      </c>
      <c r="L937" s="18"/>
      <c r="M937" s="19"/>
      <c r="N937" s="19"/>
      <c r="O937" s="21"/>
      <c r="P937" s="21"/>
      <c r="Q937" s="21"/>
      <c r="R937" s="21"/>
      <c r="S937" s="49" t="str">
        <f t="shared" si="72"/>
        <v>#DIV/0!</v>
      </c>
    </row>
    <row r="938" ht="11.25" customHeight="1" outlineLevel="3">
      <c r="A938" s="45" t="s">
        <v>1473</v>
      </c>
      <c r="B938" s="45" t="s">
        <v>1474</v>
      </c>
      <c r="C938" s="45" t="s">
        <v>18</v>
      </c>
      <c r="D938" s="45" t="s">
        <v>1411</v>
      </c>
      <c r="E938" s="46">
        <v>1.0</v>
      </c>
      <c r="F938" s="47"/>
      <c r="G938" s="48">
        <v>847.2</v>
      </c>
      <c r="H938" s="48">
        <v>677.76</v>
      </c>
      <c r="J938" s="17" t="s">
        <v>1473</v>
      </c>
      <c r="K938" s="17" t="s">
        <v>1474</v>
      </c>
      <c r="L938" s="17" t="s">
        <v>18</v>
      </c>
      <c r="M938" s="17" t="s">
        <v>1411</v>
      </c>
      <c r="N938" s="21">
        <v>1.0</v>
      </c>
      <c r="O938" s="21">
        <v>847.2</v>
      </c>
      <c r="P938" s="21">
        <f t="shared" ref="P938:P1094" si="151">O938-(O938*5%)</f>
        <v>804.84</v>
      </c>
      <c r="Q938" s="21">
        <f t="shared" ref="Q938:Q1094" si="152">O938-(O938*8%)</f>
        <v>779.424</v>
      </c>
      <c r="R938" s="21">
        <f t="shared" ref="R938:R1094" si="153">O938-(O938*10%)</f>
        <v>762.48</v>
      </c>
      <c r="S938" s="49">
        <f t="shared" si="72"/>
        <v>12.5</v>
      </c>
    </row>
    <row r="939" ht="11.25" customHeight="1" outlineLevel="3">
      <c r="A939" s="45" t="s">
        <v>1475</v>
      </c>
      <c r="B939" s="45" t="s">
        <v>1476</v>
      </c>
      <c r="C939" s="45" t="s">
        <v>18</v>
      </c>
      <c r="D939" s="45" t="s">
        <v>1414</v>
      </c>
      <c r="E939" s="46">
        <v>1.0</v>
      </c>
      <c r="F939" s="47"/>
      <c r="G939" s="48">
        <v>539.76</v>
      </c>
      <c r="H939" s="48">
        <v>431.81</v>
      </c>
      <c r="J939" s="17" t="s">
        <v>1475</v>
      </c>
      <c r="K939" s="17" t="s">
        <v>1476</v>
      </c>
      <c r="L939" s="17" t="s">
        <v>18</v>
      </c>
      <c r="M939" s="17" t="s">
        <v>1414</v>
      </c>
      <c r="N939" s="21">
        <v>1.0</v>
      </c>
      <c r="O939" s="21">
        <v>539.76</v>
      </c>
      <c r="P939" s="21">
        <f t="shared" si="151"/>
        <v>512.772</v>
      </c>
      <c r="Q939" s="21">
        <f t="shared" si="152"/>
        <v>496.5792</v>
      </c>
      <c r="R939" s="21">
        <f t="shared" si="153"/>
        <v>485.784</v>
      </c>
      <c r="S939" s="49">
        <f t="shared" si="72"/>
        <v>12.49947894</v>
      </c>
    </row>
    <row r="940" ht="11.25" customHeight="1" outlineLevel="3">
      <c r="A940" s="45" t="s">
        <v>1477</v>
      </c>
      <c r="B940" s="45" t="s">
        <v>1478</v>
      </c>
      <c r="C940" s="45" t="s">
        <v>18</v>
      </c>
      <c r="D940" s="45" t="s">
        <v>1411</v>
      </c>
      <c r="E940" s="46">
        <v>3.0</v>
      </c>
      <c r="F940" s="47"/>
      <c r="G940" s="48">
        <v>322.2</v>
      </c>
      <c r="H940" s="48">
        <v>257.76</v>
      </c>
      <c r="J940" s="17" t="s">
        <v>1477</v>
      </c>
      <c r="K940" s="17" t="s">
        <v>1478</v>
      </c>
      <c r="L940" s="17" t="s">
        <v>18</v>
      </c>
      <c r="M940" s="17" t="s">
        <v>1411</v>
      </c>
      <c r="N940" s="21">
        <v>3.0</v>
      </c>
      <c r="O940" s="21">
        <v>322.2</v>
      </c>
      <c r="P940" s="21">
        <f t="shared" si="151"/>
        <v>306.09</v>
      </c>
      <c r="Q940" s="21">
        <f t="shared" si="152"/>
        <v>296.424</v>
      </c>
      <c r="R940" s="21">
        <f t="shared" si="153"/>
        <v>289.98</v>
      </c>
      <c r="S940" s="49">
        <f t="shared" si="72"/>
        <v>12.5</v>
      </c>
    </row>
    <row r="941" ht="11.25" customHeight="1" outlineLevel="3">
      <c r="A941" s="45" t="s">
        <v>1479</v>
      </c>
      <c r="B941" s="45" t="s">
        <v>1480</v>
      </c>
      <c r="C941" s="45" t="s">
        <v>18</v>
      </c>
      <c r="D941" s="45" t="s">
        <v>1481</v>
      </c>
      <c r="E941" s="46">
        <v>7.0</v>
      </c>
      <c r="F941" s="47"/>
      <c r="G941" s="48">
        <v>167.18</v>
      </c>
      <c r="H941" s="48">
        <v>133.74</v>
      </c>
      <c r="J941" s="17" t="s">
        <v>1479</v>
      </c>
      <c r="K941" s="17" t="s">
        <v>1480</v>
      </c>
      <c r="L941" s="17" t="s">
        <v>18</v>
      </c>
      <c r="M941" s="17" t="s">
        <v>1481</v>
      </c>
      <c r="N941" s="21">
        <v>7.0</v>
      </c>
      <c r="O941" s="21">
        <v>167.18</v>
      </c>
      <c r="P941" s="21">
        <f t="shared" si="151"/>
        <v>158.821</v>
      </c>
      <c r="Q941" s="21">
        <f t="shared" si="152"/>
        <v>153.8056</v>
      </c>
      <c r="R941" s="21">
        <f t="shared" si="153"/>
        <v>150.462</v>
      </c>
      <c r="S941" s="49">
        <f t="shared" si="72"/>
        <v>12.50336474</v>
      </c>
    </row>
    <row r="942" ht="11.25" customHeight="1" outlineLevel="3">
      <c r="A942" s="45" t="s">
        <v>1482</v>
      </c>
      <c r="B942" s="45" t="s">
        <v>1483</v>
      </c>
      <c r="C942" s="45" t="s">
        <v>18</v>
      </c>
      <c r="D942" s="45" t="s">
        <v>1481</v>
      </c>
      <c r="E942" s="46">
        <v>11.0</v>
      </c>
      <c r="F942" s="47"/>
      <c r="G942" s="48">
        <v>279.93</v>
      </c>
      <c r="H942" s="48">
        <v>223.95</v>
      </c>
      <c r="J942" s="17" t="s">
        <v>1482</v>
      </c>
      <c r="K942" s="17" t="s">
        <v>1483</v>
      </c>
      <c r="L942" s="17" t="s">
        <v>18</v>
      </c>
      <c r="M942" s="17" t="s">
        <v>1481</v>
      </c>
      <c r="N942" s="21">
        <v>11.0</v>
      </c>
      <c r="O942" s="21">
        <v>279.93</v>
      </c>
      <c r="P942" s="21">
        <f t="shared" si="151"/>
        <v>265.9335</v>
      </c>
      <c r="Q942" s="21">
        <f t="shared" si="152"/>
        <v>257.5356</v>
      </c>
      <c r="R942" s="21">
        <f t="shared" si="153"/>
        <v>251.937</v>
      </c>
      <c r="S942" s="49">
        <f t="shared" si="72"/>
        <v>12.49698593</v>
      </c>
    </row>
    <row r="943" ht="11.25" customHeight="1" outlineLevel="3">
      <c r="A943" s="45" t="s">
        <v>1484</v>
      </c>
      <c r="B943" s="45" t="s">
        <v>1485</v>
      </c>
      <c r="C943" s="45" t="s">
        <v>18</v>
      </c>
      <c r="D943" s="45" t="s">
        <v>1417</v>
      </c>
      <c r="E943" s="46">
        <v>15.0</v>
      </c>
      <c r="F943" s="47"/>
      <c r="G943" s="48">
        <v>212.5</v>
      </c>
      <c r="H943" s="48">
        <v>170.0</v>
      </c>
      <c r="J943" s="17" t="s">
        <v>1484</v>
      </c>
      <c r="K943" s="17" t="s">
        <v>1485</v>
      </c>
      <c r="L943" s="17" t="s">
        <v>18</v>
      </c>
      <c r="M943" s="17" t="s">
        <v>1417</v>
      </c>
      <c r="N943" s="21">
        <v>15.0</v>
      </c>
      <c r="O943" s="21">
        <v>212.5</v>
      </c>
      <c r="P943" s="21">
        <f t="shared" si="151"/>
        <v>201.875</v>
      </c>
      <c r="Q943" s="21">
        <f t="shared" si="152"/>
        <v>195.5</v>
      </c>
      <c r="R943" s="21">
        <f t="shared" si="153"/>
        <v>191.25</v>
      </c>
      <c r="S943" s="49">
        <f t="shared" si="72"/>
        <v>12.5</v>
      </c>
    </row>
    <row r="944" ht="11.25" customHeight="1" outlineLevel="3">
      <c r="A944" s="45" t="s">
        <v>1486</v>
      </c>
      <c r="B944" s="45" t="s">
        <v>1487</v>
      </c>
      <c r="C944" s="45" t="s">
        <v>18</v>
      </c>
      <c r="D944" s="45" t="s">
        <v>1481</v>
      </c>
      <c r="E944" s="46">
        <v>7.0</v>
      </c>
      <c r="F944" s="47"/>
      <c r="G944" s="48">
        <v>285.6</v>
      </c>
      <c r="H944" s="48">
        <v>228.48</v>
      </c>
      <c r="J944" s="17" t="s">
        <v>1486</v>
      </c>
      <c r="K944" s="17" t="s">
        <v>1487</v>
      </c>
      <c r="L944" s="17" t="s">
        <v>18</v>
      </c>
      <c r="M944" s="17" t="s">
        <v>1481</v>
      </c>
      <c r="N944" s="21">
        <v>7.0</v>
      </c>
      <c r="O944" s="21">
        <v>285.6</v>
      </c>
      <c r="P944" s="21">
        <f t="shared" si="151"/>
        <v>271.32</v>
      </c>
      <c r="Q944" s="21">
        <f t="shared" si="152"/>
        <v>262.752</v>
      </c>
      <c r="R944" s="21">
        <f t="shared" si="153"/>
        <v>257.04</v>
      </c>
      <c r="S944" s="49">
        <f t="shared" si="72"/>
        <v>12.5</v>
      </c>
    </row>
    <row r="945" ht="11.25" customHeight="1" outlineLevel="3">
      <c r="A945" s="45" t="s">
        <v>1488</v>
      </c>
      <c r="B945" s="45" t="s">
        <v>1489</v>
      </c>
      <c r="C945" s="45" t="s">
        <v>18</v>
      </c>
      <c r="D945" s="45" t="s">
        <v>1451</v>
      </c>
      <c r="E945" s="46">
        <v>1.0</v>
      </c>
      <c r="F945" s="47"/>
      <c r="G945" s="50">
        <v>1824.5</v>
      </c>
      <c r="H945" s="50">
        <v>1459.6</v>
      </c>
      <c r="J945" s="17" t="s">
        <v>1488</v>
      </c>
      <c r="K945" s="17" t="s">
        <v>1489</v>
      </c>
      <c r="L945" s="17" t="s">
        <v>18</v>
      </c>
      <c r="M945" s="17" t="s">
        <v>1451</v>
      </c>
      <c r="N945" s="21">
        <v>1.0</v>
      </c>
      <c r="O945" s="21">
        <v>1824.5</v>
      </c>
      <c r="P945" s="21">
        <f t="shared" si="151"/>
        <v>1733.275</v>
      </c>
      <c r="Q945" s="21">
        <f t="shared" si="152"/>
        <v>1678.54</v>
      </c>
      <c r="R945" s="21">
        <f t="shared" si="153"/>
        <v>1642.05</v>
      </c>
      <c r="S945" s="49">
        <f t="shared" si="72"/>
        <v>12.5</v>
      </c>
    </row>
    <row r="946" ht="11.25" customHeight="1" outlineLevel="3">
      <c r="A946" s="45" t="s">
        <v>1490</v>
      </c>
      <c r="B946" s="45" t="s">
        <v>1491</v>
      </c>
      <c r="C946" s="45" t="s">
        <v>18</v>
      </c>
      <c r="D946" s="45" t="s">
        <v>365</v>
      </c>
      <c r="E946" s="46">
        <v>60.0</v>
      </c>
      <c r="F946" s="47"/>
      <c r="G946" s="50">
        <v>1860.05</v>
      </c>
      <c r="H946" s="50">
        <v>1488.04</v>
      </c>
      <c r="J946" s="17" t="s">
        <v>1490</v>
      </c>
      <c r="K946" s="17" t="s">
        <v>1491</v>
      </c>
      <c r="L946" s="17" t="s">
        <v>18</v>
      </c>
      <c r="M946" s="17" t="s">
        <v>365</v>
      </c>
      <c r="N946" s="21">
        <v>60.0</v>
      </c>
      <c r="O946" s="21">
        <v>1860.05</v>
      </c>
      <c r="P946" s="21">
        <f t="shared" si="151"/>
        <v>1767.0475</v>
      </c>
      <c r="Q946" s="21">
        <f t="shared" si="152"/>
        <v>1711.246</v>
      </c>
      <c r="R946" s="21">
        <f t="shared" si="153"/>
        <v>1674.045</v>
      </c>
      <c r="S946" s="49">
        <f t="shared" si="72"/>
        <v>12.5</v>
      </c>
    </row>
    <row r="947" ht="11.25" customHeight="1" outlineLevel="3">
      <c r="A947" s="45" t="s">
        <v>1492</v>
      </c>
      <c r="B947" s="45" t="s">
        <v>1493</v>
      </c>
      <c r="C947" s="45" t="s">
        <v>18</v>
      </c>
      <c r="D947" s="45" t="s">
        <v>365</v>
      </c>
      <c r="E947" s="46">
        <v>12.0</v>
      </c>
      <c r="F947" s="47"/>
      <c r="G947" s="50">
        <v>1849.14</v>
      </c>
      <c r="H947" s="50">
        <v>1479.31</v>
      </c>
      <c r="J947" s="17" t="s">
        <v>1492</v>
      </c>
      <c r="K947" s="17" t="s">
        <v>1493</v>
      </c>
      <c r="L947" s="17" t="s">
        <v>18</v>
      </c>
      <c r="M947" s="17" t="s">
        <v>365</v>
      </c>
      <c r="N947" s="21">
        <v>12.0</v>
      </c>
      <c r="O947" s="21">
        <v>1849.14</v>
      </c>
      <c r="P947" s="21">
        <f t="shared" si="151"/>
        <v>1756.683</v>
      </c>
      <c r="Q947" s="21">
        <f t="shared" si="152"/>
        <v>1701.2088</v>
      </c>
      <c r="R947" s="21">
        <f t="shared" si="153"/>
        <v>1664.226</v>
      </c>
      <c r="S947" s="49">
        <f t="shared" si="72"/>
        <v>12.5001521</v>
      </c>
    </row>
    <row r="948" ht="11.25" customHeight="1" outlineLevel="3">
      <c r="A948" s="45" t="s">
        <v>1494</v>
      </c>
      <c r="B948" s="45" t="s">
        <v>1495</v>
      </c>
      <c r="C948" s="45" t="s">
        <v>18</v>
      </c>
      <c r="D948" s="45" t="s">
        <v>365</v>
      </c>
      <c r="E948" s="46">
        <v>12.0</v>
      </c>
      <c r="F948" s="47"/>
      <c r="G948" s="50">
        <v>2106.25</v>
      </c>
      <c r="H948" s="50">
        <v>1685.0</v>
      </c>
      <c r="J948" s="17" t="s">
        <v>1494</v>
      </c>
      <c r="K948" s="17" t="s">
        <v>1495</v>
      </c>
      <c r="L948" s="17" t="s">
        <v>18</v>
      </c>
      <c r="M948" s="17" t="s">
        <v>365</v>
      </c>
      <c r="N948" s="21">
        <v>12.0</v>
      </c>
      <c r="O948" s="21">
        <v>2106.25</v>
      </c>
      <c r="P948" s="21">
        <f t="shared" si="151"/>
        <v>2000.9375</v>
      </c>
      <c r="Q948" s="21">
        <f t="shared" si="152"/>
        <v>1937.75</v>
      </c>
      <c r="R948" s="21">
        <f t="shared" si="153"/>
        <v>1895.625</v>
      </c>
      <c r="S948" s="49">
        <f t="shared" si="72"/>
        <v>12.5</v>
      </c>
    </row>
    <row r="949" ht="11.25" customHeight="1" outlineLevel="3">
      <c r="A949" s="45" t="s">
        <v>1496</v>
      </c>
      <c r="B949" s="45" t="s">
        <v>1497</v>
      </c>
      <c r="C949" s="45" t="s">
        <v>18</v>
      </c>
      <c r="D949" s="45" t="s">
        <v>1481</v>
      </c>
      <c r="E949" s="46">
        <v>3.0</v>
      </c>
      <c r="F949" s="47"/>
      <c r="G949" s="48">
        <v>274.31</v>
      </c>
      <c r="H949" s="48">
        <v>219.45</v>
      </c>
      <c r="J949" s="17" t="s">
        <v>1496</v>
      </c>
      <c r="K949" s="17" t="s">
        <v>1497</v>
      </c>
      <c r="L949" s="17" t="s">
        <v>18</v>
      </c>
      <c r="M949" s="17" t="s">
        <v>1481</v>
      </c>
      <c r="N949" s="21">
        <v>3.0</v>
      </c>
      <c r="O949" s="21">
        <v>274.31</v>
      </c>
      <c r="P949" s="21">
        <f t="shared" si="151"/>
        <v>260.5945</v>
      </c>
      <c r="Q949" s="21">
        <f t="shared" si="152"/>
        <v>252.3652</v>
      </c>
      <c r="R949" s="21">
        <f t="shared" si="153"/>
        <v>246.879</v>
      </c>
      <c r="S949" s="49">
        <f t="shared" si="72"/>
        <v>12.49897471</v>
      </c>
    </row>
    <row r="950" ht="11.25" customHeight="1" outlineLevel="3">
      <c r="A950" s="45" t="s">
        <v>1498</v>
      </c>
      <c r="B950" s="45" t="s">
        <v>1499</v>
      </c>
      <c r="C950" s="45" t="s">
        <v>18</v>
      </c>
      <c r="D950" s="45" t="s">
        <v>365</v>
      </c>
      <c r="E950" s="46">
        <v>12.0</v>
      </c>
      <c r="F950" s="47"/>
      <c r="G950" s="50">
        <v>3952.29</v>
      </c>
      <c r="H950" s="50">
        <v>3161.83</v>
      </c>
      <c r="J950" s="17" t="s">
        <v>1498</v>
      </c>
      <c r="K950" s="17" t="s">
        <v>1499</v>
      </c>
      <c r="L950" s="17" t="s">
        <v>18</v>
      </c>
      <c r="M950" s="17" t="s">
        <v>365</v>
      </c>
      <c r="N950" s="21">
        <v>12.0</v>
      </c>
      <c r="O950" s="21">
        <v>3952.29</v>
      </c>
      <c r="P950" s="21">
        <f t="shared" si="151"/>
        <v>3754.6755</v>
      </c>
      <c r="Q950" s="21">
        <f t="shared" si="152"/>
        <v>3636.1068</v>
      </c>
      <c r="R950" s="21">
        <f t="shared" si="153"/>
        <v>3557.061</v>
      </c>
      <c r="S950" s="49">
        <f t="shared" si="72"/>
        <v>12.50007116</v>
      </c>
    </row>
    <row r="951" ht="11.25" customHeight="1" outlineLevel="3">
      <c r="A951" s="45" t="s">
        <v>1500</v>
      </c>
      <c r="B951" s="45" t="s">
        <v>1501</v>
      </c>
      <c r="C951" s="45" t="s">
        <v>18</v>
      </c>
      <c r="D951" s="45" t="s">
        <v>1502</v>
      </c>
      <c r="E951" s="46">
        <v>45.0</v>
      </c>
      <c r="F951" s="47"/>
      <c r="G951" s="50">
        <v>4854.48</v>
      </c>
      <c r="H951" s="50">
        <v>3883.58</v>
      </c>
      <c r="J951" s="17" t="s">
        <v>1500</v>
      </c>
      <c r="K951" s="17" t="s">
        <v>1501</v>
      </c>
      <c r="L951" s="17" t="s">
        <v>18</v>
      </c>
      <c r="M951" s="17" t="s">
        <v>1502</v>
      </c>
      <c r="N951" s="21">
        <v>45.0</v>
      </c>
      <c r="O951" s="21">
        <v>4854.48</v>
      </c>
      <c r="P951" s="21">
        <f t="shared" si="151"/>
        <v>4611.756</v>
      </c>
      <c r="Q951" s="21">
        <f t="shared" si="152"/>
        <v>4466.1216</v>
      </c>
      <c r="R951" s="21">
        <f t="shared" si="153"/>
        <v>4369.032</v>
      </c>
      <c r="S951" s="49">
        <f t="shared" si="72"/>
        <v>12.50011587</v>
      </c>
    </row>
    <row r="952" ht="11.25" customHeight="1" outlineLevel="3">
      <c r="A952" s="45" t="s">
        <v>1503</v>
      </c>
      <c r="B952" s="45" t="s">
        <v>1504</v>
      </c>
      <c r="C952" s="45" t="s">
        <v>18</v>
      </c>
      <c r="D952" s="45" t="s">
        <v>1417</v>
      </c>
      <c r="E952" s="46">
        <v>16.0</v>
      </c>
      <c r="F952" s="47"/>
      <c r="G952" s="50">
        <v>1716.44</v>
      </c>
      <c r="H952" s="50">
        <v>1373.15</v>
      </c>
      <c r="J952" s="17" t="s">
        <v>1503</v>
      </c>
      <c r="K952" s="17" t="s">
        <v>1504</v>
      </c>
      <c r="L952" s="17" t="s">
        <v>18</v>
      </c>
      <c r="M952" s="17" t="s">
        <v>1417</v>
      </c>
      <c r="N952" s="21">
        <v>16.0</v>
      </c>
      <c r="O952" s="21">
        <v>1716.44</v>
      </c>
      <c r="P952" s="21">
        <f t="shared" si="151"/>
        <v>1630.618</v>
      </c>
      <c r="Q952" s="21">
        <f t="shared" si="152"/>
        <v>1579.1248</v>
      </c>
      <c r="R952" s="21">
        <f t="shared" si="153"/>
        <v>1544.796</v>
      </c>
      <c r="S952" s="49">
        <f t="shared" si="72"/>
        <v>12.50016386</v>
      </c>
    </row>
    <row r="953" ht="11.25" customHeight="1" outlineLevel="3">
      <c r="A953" s="45" t="s">
        <v>1505</v>
      </c>
      <c r="B953" s="45" t="s">
        <v>1506</v>
      </c>
      <c r="C953" s="45" t="s">
        <v>18</v>
      </c>
      <c r="D953" s="45" t="s">
        <v>1481</v>
      </c>
      <c r="E953" s="46">
        <v>3.0</v>
      </c>
      <c r="F953" s="47"/>
      <c r="G953" s="50">
        <v>1081.8</v>
      </c>
      <c r="H953" s="48">
        <v>865.44</v>
      </c>
      <c r="J953" s="17" t="s">
        <v>1505</v>
      </c>
      <c r="K953" s="17" t="s">
        <v>1506</v>
      </c>
      <c r="L953" s="17" t="s">
        <v>18</v>
      </c>
      <c r="M953" s="17" t="s">
        <v>1481</v>
      </c>
      <c r="N953" s="21">
        <v>3.0</v>
      </c>
      <c r="O953" s="21">
        <v>1081.8</v>
      </c>
      <c r="P953" s="21">
        <f t="shared" si="151"/>
        <v>1027.71</v>
      </c>
      <c r="Q953" s="21">
        <f t="shared" si="152"/>
        <v>995.256</v>
      </c>
      <c r="R953" s="21">
        <f t="shared" si="153"/>
        <v>973.62</v>
      </c>
      <c r="S953" s="49">
        <f t="shared" si="72"/>
        <v>12.5</v>
      </c>
    </row>
    <row r="954" ht="11.25" customHeight="1" outlineLevel="3">
      <c r="A954" s="45" t="s">
        <v>1507</v>
      </c>
      <c r="B954" s="45" t="s">
        <v>1508</v>
      </c>
      <c r="C954" s="45" t="s">
        <v>18</v>
      </c>
      <c r="D954" s="45" t="s">
        <v>452</v>
      </c>
      <c r="E954" s="46">
        <v>1.0</v>
      </c>
      <c r="F954" s="47"/>
      <c r="G954" s="50">
        <v>18111.26</v>
      </c>
      <c r="H954" s="50">
        <v>14489.01</v>
      </c>
      <c r="J954" s="17" t="s">
        <v>1507</v>
      </c>
      <c r="K954" s="17" t="s">
        <v>1508</v>
      </c>
      <c r="L954" s="17" t="s">
        <v>18</v>
      </c>
      <c r="M954" s="17" t="s">
        <v>452</v>
      </c>
      <c r="N954" s="21">
        <v>1.0</v>
      </c>
      <c r="O954" s="21">
        <v>18111.26</v>
      </c>
      <c r="P954" s="21">
        <f t="shared" si="151"/>
        <v>17205.697</v>
      </c>
      <c r="Q954" s="21">
        <f t="shared" si="152"/>
        <v>16662.3592</v>
      </c>
      <c r="R954" s="21">
        <f t="shared" si="153"/>
        <v>16300.134</v>
      </c>
      <c r="S954" s="49">
        <f t="shared" si="72"/>
        <v>12.49998447</v>
      </c>
    </row>
    <row r="955" ht="11.25" customHeight="1" outlineLevel="3">
      <c r="A955" s="45" t="s">
        <v>1507</v>
      </c>
      <c r="B955" s="45" t="s">
        <v>1509</v>
      </c>
      <c r="C955" s="45" t="s">
        <v>18</v>
      </c>
      <c r="D955" s="45" t="s">
        <v>1414</v>
      </c>
      <c r="E955" s="46">
        <v>1.0</v>
      </c>
      <c r="F955" s="47"/>
      <c r="G955" s="50">
        <v>18111.28</v>
      </c>
      <c r="H955" s="50">
        <v>14489.02</v>
      </c>
      <c r="J955" s="17" t="s">
        <v>1507</v>
      </c>
      <c r="K955" s="17" t="s">
        <v>1509</v>
      </c>
      <c r="L955" s="17" t="s">
        <v>18</v>
      </c>
      <c r="M955" s="17" t="s">
        <v>1414</v>
      </c>
      <c r="N955" s="21">
        <v>1.0</v>
      </c>
      <c r="O955" s="21">
        <v>18111.28</v>
      </c>
      <c r="P955" s="21">
        <f t="shared" si="151"/>
        <v>17205.716</v>
      </c>
      <c r="Q955" s="21">
        <f t="shared" si="152"/>
        <v>16662.3776</v>
      </c>
      <c r="R955" s="21">
        <f t="shared" si="153"/>
        <v>16300.152</v>
      </c>
      <c r="S955" s="49">
        <f t="shared" si="72"/>
        <v>12.50003106</v>
      </c>
    </row>
    <row r="956" ht="11.25" customHeight="1" outlineLevel="3">
      <c r="A956" s="45" t="s">
        <v>1510</v>
      </c>
      <c r="B956" s="45" t="s">
        <v>1511</v>
      </c>
      <c r="C956" s="45" t="s">
        <v>18</v>
      </c>
      <c r="D956" s="45" t="s">
        <v>1411</v>
      </c>
      <c r="E956" s="46">
        <v>1.0</v>
      </c>
      <c r="F956" s="47"/>
      <c r="G956" s="48">
        <v>811.8</v>
      </c>
      <c r="H956" s="48">
        <v>649.44</v>
      </c>
      <c r="J956" s="17" t="s">
        <v>1510</v>
      </c>
      <c r="K956" s="17" t="s">
        <v>1511</v>
      </c>
      <c r="L956" s="17" t="s">
        <v>18</v>
      </c>
      <c r="M956" s="17" t="s">
        <v>1411</v>
      </c>
      <c r="N956" s="21">
        <v>1.0</v>
      </c>
      <c r="O956" s="21">
        <v>811.8</v>
      </c>
      <c r="P956" s="21">
        <f t="shared" si="151"/>
        <v>771.21</v>
      </c>
      <c r="Q956" s="21">
        <f t="shared" si="152"/>
        <v>746.856</v>
      </c>
      <c r="R956" s="21">
        <f t="shared" si="153"/>
        <v>730.62</v>
      </c>
      <c r="S956" s="49">
        <f t="shared" si="72"/>
        <v>12.5</v>
      </c>
    </row>
    <row r="957" ht="11.25" customHeight="1" outlineLevel="3">
      <c r="A957" s="45" t="s">
        <v>1512</v>
      </c>
      <c r="B957" s="45" t="s">
        <v>1513</v>
      </c>
      <c r="C957" s="45" t="s">
        <v>18</v>
      </c>
      <c r="D957" s="45" t="s">
        <v>1414</v>
      </c>
      <c r="E957" s="46">
        <v>1.0</v>
      </c>
      <c r="F957" s="47"/>
      <c r="G957" s="48">
        <v>861.46</v>
      </c>
      <c r="H957" s="48">
        <v>689.17</v>
      </c>
      <c r="J957" s="17" t="s">
        <v>1512</v>
      </c>
      <c r="K957" s="17" t="s">
        <v>1513</v>
      </c>
      <c r="L957" s="17" t="s">
        <v>18</v>
      </c>
      <c r="M957" s="17" t="s">
        <v>1414</v>
      </c>
      <c r="N957" s="21">
        <v>1.0</v>
      </c>
      <c r="O957" s="21">
        <v>861.46</v>
      </c>
      <c r="P957" s="21">
        <f t="shared" si="151"/>
        <v>818.387</v>
      </c>
      <c r="Q957" s="21">
        <f t="shared" si="152"/>
        <v>792.5432</v>
      </c>
      <c r="R957" s="21">
        <f t="shared" si="153"/>
        <v>775.314</v>
      </c>
      <c r="S957" s="49">
        <f t="shared" si="72"/>
        <v>12.49967352</v>
      </c>
    </row>
    <row r="958" ht="11.25" customHeight="1" outlineLevel="3">
      <c r="A958" s="45" t="s">
        <v>1514</v>
      </c>
      <c r="B958" s="45" t="s">
        <v>1515</v>
      </c>
      <c r="C958" s="45" t="s">
        <v>18</v>
      </c>
      <c r="D958" s="45" t="s">
        <v>1411</v>
      </c>
      <c r="E958" s="46">
        <v>1.0</v>
      </c>
      <c r="F958" s="47"/>
      <c r="G958" s="48">
        <v>897.81</v>
      </c>
      <c r="H958" s="48">
        <v>718.25</v>
      </c>
      <c r="J958" s="17" t="s">
        <v>1514</v>
      </c>
      <c r="K958" s="17" t="s">
        <v>1515</v>
      </c>
      <c r="L958" s="17" t="s">
        <v>18</v>
      </c>
      <c r="M958" s="17" t="s">
        <v>1411</v>
      </c>
      <c r="N958" s="21">
        <v>1.0</v>
      </c>
      <c r="O958" s="21">
        <v>897.81</v>
      </c>
      <c r="P958" s="21">
        <f t="shared" si="151"/>
        <v>852.9195</v>
      </c>
      <c r="Q958" s="21">
        <f t="shared" si="152"/>
        <v>825.9852</v>
      </c>
      <c r="R958" s="21">
        <f t="shared" si="153"/>
        <v>808.029</v>
      </c>
      <c r="S958" s="49">
        <f t="shared" si="72"/>
        <v>12.49968674</v>
      </c>
    </row>
    <row r="959" ht="11.25" customHeight="1" outlineLevel="3">
      <c r="A959" s="45" t="s">
        <v>1516</v>
      </c>
      <c r="B959" s="45" t="s">
        <v>1517</v>
      </c>
      <c r="C959" s="45" t="s">
        <v>18</v>
      </c>
      <c r="D959" s="45" t="s">
        <v>1411</v>
      </c>
      <c r="E959" s="46">
        <v>1.0</v>
      </c>
      <c r="F959" s="47"/>
      <c r="G959" s="48">
        <v>388.6</v>
      </c>
      <c r="H959" s="48">
        <v>310.88</v>
      </c>
      <c r="J959" s="17" t="s">
        <v>1516</v>
      </c>
      <c r="K959" s="17" t="s">
        <v>1517</v>
      </c>
      <c r="L959" s="17" t="s">
        <v>18</v>
      </c>
      <c r="M959" s="17" t="s">
        <v>1411</v>
      </c>
      <c r="N959" s="21">
        <v>1.0</v>
      </c>
      <c r="O959" s="21">
        <v>388.6</v>
      </c>
      <c r="P959" s="21">
        <f t="shared" si="151"/>
        <v>369.17</v>
      </c>
      <c r="Q959" s="21">
        <f t="shared" si="152"/>
        <v>357.512</v>
      </c>
      <c r="R959" s="21">
        <f t="shared" si="153"/>
        <v>349.74</v>
      </c>
      <c r="S959" s="49">
        <f t="shared" si="72"/>
        <v>12.5</v>
      </c>
    </row>
    <row r="960" ht="11.25" customHeight="1" outlineLevel="3">
      <c r="A960" s="45" t="s">
        <v>1518</v>
      </c>
      <c r="B960" s="45" t="s">
        <v>1519</v>
      </c>
      <c r="C960" s="45" t="s">
        <v>18</v>
      </c>
      <c r="D960" s="45" t="s">
        <v>452</v>
      </c>
      <c r="E960" s="46">
        <v>14.0</v>
      </c>
      <c r="F960" s="47"/>
      <c r="G960" s="50">
        <v>16660.6</v>
      </c>
      <c r="H960" s="50">
        <v>13328.48</v>
      </c>
      <c r="J960" s="17" t="s">
        <v>1518</v>
      </c>
      <c r="K960" s="17" t="s">
        <v>1519</v>
      </c>
      <c r="L960" s="17" t="s">
        <v>18</v>
      </c>
      <c r="M960" s="17" t="s">
        <v>452</v>
      </c>
      <c r="N960" s="21">
        <v>14.0</v>
      </c>
      <c r="O960" s="21">
        <v>16660.6</v>
      </c>
      <c r="P960" s="21">
        <f t="shared" si="151"/>
        <v>15827.57</v>
      </c>
      <c r="Q960" s="21">
        <f t="shared" si="152"/>
        <v>15327.752</v>
      </c>
      <c r="R960" s="21">
        <f t="shared" si="153"/>
        <v>14994.54</v>
      </c>
      <c r="S960" s="49">
        <f t="shared" si="72"/>
        <v>12.5</v>
      </c>
    </row>
    <row r="961" ht="11.25" customHeight="1" outlineLevel="3">
      <c r="A961" s="45" t="s">
        <v>1520</v>
      </c>
      <c r="B961" s="45" t="s">
        <v>1521</v>
      </c>
      <c r="C961" s="45" t="s">
        <v>18</v>
      </c>
      <c r="D961" s="45" t="s">
        <v>320</v>
      </c>
      <c r="E961" s="46">
        <v>1.0</v>
      </c>
      <c r="F961" s="47"/>
      <c r="G961" s="50">
        <v>14472.0</v>
      </c>
      <c r="H961" s="50">
        <v>11577.6</v>
      </c>
      <c r="J961" s="17" t="s">
        <v>1520</v>
      </c>
      <c r="K961" s="17" t="s">
        <v>1521</v>
      </c>
      <c r="L961" s="17" t="s">
        <v>18</v>
      </c>
      <c r="M961" s="17" t="s">
        <v>320</v>
      </c>
      <c r="N961" s="21">
        <v>1.0</v>
      </c>
      <c r="O961" s="21">
        <v>14472.0</v>
      </c>
      <c r="P961" s="21">
        <f t="shared" si="151"/>
        <v>13748.4</v>
      </c>
      <c r="Q961" s="21">
        <f t="shared" si="152"/>
        <v>13314.24</v>
      </c>
      <c r="R961" s="21">
        <f t="shared" si="153"/>
        <v>13024.8</v>
      </c>
      <c r="S961" s="49">
        <f t="shared" si="72"/>
        <v>12.5</v>
      </c>
    </row>
    <row r="962" ht="11.25" customHeight="1" outlineLevel="3">
      <c r="A962" s="45" t="s">
        <v>1522</v>
      </c>
      <c r="B962" s="45" t="s">
        <v>1523</v>
      </c>
      <c r="C962" s="45" t="s">
        <v>18</v>
      </c>
      <c r="D962" s="45" t="s">
        <v>320</v>
      </c>
      <c r="E962" s="46">
        <v>1.0</v>
      </c>
      <c r="F962" s="47"/>
      <c r="G962" s="50">
        <v>20250.0</v>
      </c>
      <c r="H962" s="50">
        <v>16200.0</v>
      </c>
      <c r="J962" s="17" t="s">
        <v>1522</v>
      </c>
      <c r="K962" s="17" t="s">
        <v>1523</v>
      </c>
      <c r="L962" s="17" t="s">
        <v>18</v>
      </c>
      <c r="M962" s="17" t="s">
        <v>320</v>
      </c>
      <c r="N962" s="21">
        <v>1.0</v>
      </c>
      <c r="O962" s="21">
        <v>20250.0</v>
      </c>
      <c r="P962" s="21">
        <f t="shared" si="151"/>
        <v>19237.5</v>
      </c>
      <c r="Q962" s="21">
        <f t="shared" si="152"/>
        <v>18630</v>
      </c>
      <c r="R962" s="21">
        <f t="shared" si="153"/>
        <v>18225</v>
      </c>
      <c r="S962" s="49">
        <f t="shared" si="72"/>
        <v>12.5</v>
      </c>
    </row>
    <row r="963" ht="11.25" customHeight="1" outlineLevel="3">
      <c r="A963" s="45" t="s">
        <v>1524</v>
      </c>
      <c r="B963" s="45" t="s">
        <v>1525</v>
      </c>
      <c r="C963" s="45" t="s">
        <v>18</v>
      </c>
      <c r="D963" s="45" t="s">
        <v>365</v>
      </c>
      <c r="E963" s="46">
        <v>1.0</v>
      </c>
      <c r="F963" s="47"/>
      <c r="G963" s="50">
        <v>5102.99</v>
      </c>
      <c r="H963" s="50">
        <v>4082.39</v>
      </c>
      <c r="J963" s="17" t="s">
        <v>1524</v>
      </c>
      <c r="K963" s="17" t="s">
        <v>1525</v>
      </c>
      <c r="L963" s="17" t="s">
        <v>18</v>
      </c>
      <c r="M963" s="17" t="s">
        <v>365</v>
      </c>
      <c r="N963" s="21">
        <v>1.0</v>
      </c>
      <c r="O963" s="21">
        <v>5102.99</v>
      </c>
      <c r="P963" s="21">
        <f t="shared" si="151"/>
        <v>4847.8405</v>
      </c>
      <c r="Q963" s="21">
        <f t="shared" si="152"/>
        <v>4694.7508</v>
      </c>
      <c r="R963" s="21">
        <f t="shared" si="153"/>
        <v>4592.691</v>
      </c>
      <c r="S963" s="49">
        <f t="shared" si="72"/>
        <v>12.50005511</v>
      </c>
    </row>
    <row r="964" ht="11.25" customHeight="1" outlineLevel="3">
      <c r="A964" s="45" t="s">
        <v>1526</v>
      </c>
      <c r="B964" s="45" t="s">
        <v>1527</v>
      </c>
      <c r="C964" s="45" t="s">
        <v>18</v>
      </c>
      <c r="D964" s="45" t="s">
        <v>365</v>
      </c>
      <c r="E964" s="46">
        <v>1.0</v>
      </c>
      <c r="F964" s="47"/>
      <c r="G964" s="50">
        <v>4029.18</v>
      </c>
      <c r="H964" s="50">
        <v>3223.34</v>
      </c>
      <c r="J964" s="17" t="s">
        <v>1526</v>
      </c>
      <c r="K964" s="17" t="s">
        <v>1527</v>
      </c>
      <c r="L964" s="17" t="s">
        <v>18</v>
      </c>
      <c r="M964" s="17" t="s">
        <v>365</v>
      </c>
      <c r="N964" s="21">
        <v>1.0</v>
      </c>
      <c r="O964" s="21">
        <v>4029.18</v>
      </c>
      <c r="P964" s="21">
        <f t="shared" si="151"/>
        <v>3827.721</v>
      </c>
      <c r="Q964" s="21">
        <f t="shared" si="152"/>
        <v>3706.8456</v>
      </c>
      <c r="R964" s="21">
        <f t="shared" si="153"/>
        <v>3626.262</v>
      </c>
      <c r="S964" s="49">
        <f t="shared" si="72"/>
        <v>12.50013961</v>
      </c>
    </row>
    <row r="965" ht="11.25" customHeight="1" outlineLevel="3">
      <c r="A965" s="45" t="s">
        <v>1528</v>
      </c>
      <c r="B965" s="45" t="s">
        <v>1529</v>
      </c>
      <c r="C965" s="45" t="s">
        <v>18</v>
      </c>
      <c r="D965" s="45" t="s">
        <v>452</v>
      </c>
      <c r="E965" s="46">
        <v>10.0</v>
      </c>
      <c r="F965" s="47"/>
      <c r="G965" s="50">
        <v>2850.9</v>
      </c>
      <c r="H965" s="50">
        <v>2280.72</v>
      </c>
      <c r="J965" s="17" t="s">
        <v>1528</v>
      </c>
      <c r="K965" s="17" t="s">
        <v>1529</v>
      </c>
      <c r="L965" s="17" t="s">
        <v>18</v>
      </c>
      <c r="M965" s="17" t="s">
        <v>452</v>
      </c>
      <c r="N965" s="21">
        <v>10.0</v>
      </c>
      <c r="O965" s="21">
        <v>2850.9</v>
      </c>
      <c r="P965" s="21">
        <f t="shared" si="151"/>
        <v>2708.355</v>
      </c>
      <c r="Q965" s="21">
        <f t="shared" si="152"/>
        <v>2622.828</v>
      </c>
      <c r="R965" s="21">
        <f t="shared" si="153"/>
        <v>2565.81</v>
      </c>
      <c r="S965" s="49">
        <f t="shared" si="72"/>
        <v>12.5</v>
      </c>
    </row>
    <row r="966" ht="11.25" customHeight="1" outlineLevel="3">
      <c r="A966" s="45" t="s">
        <v>1530</v>
      </c>
      <c r="B966" s="45" t="s">
        <v>1531</v>
      </c>
      <c r="C966" s="45" t="s">
        <v>18</v>
      </c>
      <c r="D966" s="45" t="s">
        <v>452</v>
      </c>
      <c r="E966" s="46">
        <v>2.0</v>
      </c>
      <c r="F966" s="47"/>
      <c r="G966" s="50">
        <v>1244.07</v>
      </c>
      <c r="H966" s="48">
        <v>995.26</v>
      </c>
      <c r="J966" s="17" t="s">
        <v>1530</v>
      </c>
      <c r="K966" s="17" t="s">
        <v>1531</v>
      </c>
      <c r="L966" s="17" t="s">
        <v>18</v>
      </c>
      <c r="M966" s="17" t="s">
        <v>452</v>
      </c>
      <c r="N966" s="21">
        <v>2.0</v>
      </c>
      <c r="O966" s="21">
        <v>1244.07</v>
      </c>
      <c r="P966" s="21">
        <f t="shared" si="151"/>
        <v>1181.8665</v>
      </c>
      <c r="Q966" s="21">
        <f t="shared" si="152"/>
        <v>1144.5444</v>
      </c>
      <c r="R966" s="21">
        <f t="shared" si="153"/>
        <v>1119.663</v>
      </c>
      <c r="S966" s="49">
        <f t="shared" si="72"/>
        <v>12.49954786</v>
      </c>
    </row>
    <row r="967" ht="11.25" customHeight="1" outlineLevel="3">
      <c r="A967" s="45" t="s">
        <v>1532</v>
      </c>
      <c r="B967" s="45" t="s">
        <v>1533</v>
      </c>
      <c r="C967" s="45" t="s">
        <v>18</v>
      </c>
      <c r="D967" s="45" t="s">
        <v>1417</v>
      </c>
      <c r="E967" s="46">
        <v>4.0</v>
      </c>
      <c r="F967" s="47"/>
      <c r="G967" s="48">
        <v>861.47</v>
      </c>
      <c r="H967" s="48">
        <v>689.18</v>
      </c>
      <c r="J967" s="17" t="s">
        <v>1532</v>
      </c>
      <c r="K967" s="17" t="s">
        <v>1533</v>
      </c>
      <c r="L967" s="17" t="s">
        <v>18</v>
      </c>
      <c r="M967" s="17" t="s">
        <v>1417</v>
      </c>
      <c r="N967" s="21">
        <v>4.0</v>
      </c>
      <c r="O967" s="21">
        <v>861.47</v>
      </c>
      <c r="P967" s="21">
        <f t="shared" si="151"/>
        <v>818.3965</v>
      </c>
      <c r="Q967" s="21">
        <f t="shared" si="152"/>
        <v>792.5524</v>
      </c>
      <c r="R967" s="21">
        <f t="shared" si="153"/>
        <v>775.323</v>
      </c>
      <c r="S967" s="49">
        <f t="shared" si="72"/>
        <v>12.49934705</v>
      </c>
    </row>
    <row r="968" ht="11.25" customHeight="1" outlineLevel="3">
      <c r="A968" s="45" t="s">
        <v>1534</v>
      </c>
      <c r="B968" s="45" t="s">
        <v>1535</v>
      </c>
      <c r="C968" s="45" t="s">
        <v>18</v>
      </c>
      <c r="D968" s="45" t="s">
        <v>1502</v>
      </c>
      <c r="E968" s="46">
        <v>1.0</v>
      </c>
      <c r="F968" s="47"/>
      <c r="G968" s="50">
        <v>4076.28</v>
      </c>
      <c r="H968" s="50">
        <v>3261.02</v>
      </c>
      <c r="J968" s="17" t="s">
        <v>1534</v>
      </c>
      <c r="K968" s="17" t="s">
        <v>1535</v>
      </c>
      <c r="L968" s="17" t="s">
        <v>18</v>
      </c>
      <c r="M968" s="17" t="s">
        <v>1502</v>
      </c>
      <c r="N968" s="21">
        <v>1.0</v>
      </c>
      <c r="O968" s="21">
        <v>4076.28</v>
      </c>
      <c r="P968" s="21">
        <f t="shared" si="151"/>
        <v>3872.466</v>
      </c>
      <c r="Q968" s="21">
        <f t="shared" si="152"/>
        <v>3750.1776</v>
      </c>
      <c r="R968" s="21">
        <f t="shared" si="153"/>
        <v>3668.652</v>
      </c>
      <c r="S968" s="49">
        <f t="shared" si="72"/>
        <v>12.50013799</v>
      </c>
    </row>
    <row r="969" ht="11.25" customHeight="1" outlineLevel="3">
      <c r="A969" s="45" t="s">
        <v>1536</v>
      </c>
      <c r="B969" s="45" t="s">
        <v>1537</v>
      </c>
      <c r="C969" s="45" t="s">
        <v>18</v>
      </c>
      <c r="D969" s="45" t="s">
        <v>320</v>
      </c>
      <c r="E969" s="46">
        <v>15.0</v>
      </c>
      <c r="F969" s="47"/>
      <c r="G969" s="50">
        <v>3750.0</v>
      </c>
      <c r="H969" s="50">
        <v>3000.0</v>
      </c>
      <c r="J969" s="17" t="s">
        <v>1536</v>
      </c>
      <c r="K969" s="17" t="s">
        <v>1537</v>
      </c>
      <c r="L969" s="17" t="s">
        <v>18</v>
      </c>
      <c r="M969" s="17" t="s">
        <v>320</v>
      </c>
      <c r="N969" s="21">
        <v>15.0</v>
      </c>
      <c r="O969" s="21">
        <v>3750.0</v>
      </c>
      <c r="P969" s="21">
        <f t="shared" si="151"/>
        <v>3562.5</v>
      </c>
      <c r="Q969" s="21">
        <f t="shared" si="152"/>
        <v>3450</v>
      </c>
      <c r="R969" s="21">
        <f t="shared" si="153"/>
        <v>3375</v>
      </c>
      <c r="S969" s="49">
        <f t="shared" si="72"/>
        <v>12.5</v>
      </c>
    </row>
    <row r="970" ht="11.25" customHeight="1" outlineLevel="3">
      <c r="A970" s="45" t="s">
        <v>1538</v>
      </c>
      <c r="B970" s="45" t="s">
        <v>1539</v>
      </c>
      <c r="C970" s="45" t="s">
        <v>18</v>
      </c>
      <c r="D970" s="45" t="s">
        <v>1414</v>
      </c>
      <c r="E970" s="46">
        <v>2.0</v>
      </c>
      <c r="F970" s="47"/>
      <c r="G970" s="48">
        <v>337.28</v>
      </c>
      <c r="H970" s="48">
        <v>269.82</v>
      </c>
      <c r="J970" s="17" t="s">
        <v>1538</v>
      </c>
      <c r="K970" s="17" t="s">
        <v>1539</v>
      </c>
      <c r="L970" s="17" t="s">
        <v>18</v>
      </c>
      <c r="M970" s="17" t="s">
        <v>1414</v>
      </c>
      <c r="N970" s="21">
        <v>2.0</v>
      </c>
      <c r="O970" s="21">
        <v>337.28</v>
      </c>
      <c r="P970" s="21">
        <f t="shared" si="151"/>
        <v>320.416</v>
      </c>
      <c r="Q970" s="21">
        <f t="shared" si="152"/>
        <v>310.2976</v>
      </c>
      <c r="R970" s="21">
        <f t="shared" si="153"/>
        <v>303.552</v>
      </c>
      <c r="S970" s="49">
        <f t="shared" si="72"/>
        <v>12.50166778</v>
      </c>
    </row>
    <row r="971" ht="11.25" customHeight="1" outlineLevel="3">
      <c r="A971" s="45" t="s">
        <v>1540</v>
      </c>
      <c r="B971" s="45" t="s">
        <v>1541</v>
      </c>
      <c r="C971" s="45" t="s">
        <v>18</v>
      </c>
      <c r="D971" s="45" t="s">
        <v>1417</v>
      </c>
      <c r="E971" s="46">
        <v>2.0</v>
      </c>
      <c r="F971" s="47"/>
      <c r="G971" s="48">
        <v>684.41</v>
      </c>
      <c r="H971" s="48">
        <v>547.53</v>
      </c>
      <c r="J971" s="17" t="s">
        <v>1540</v>
      </c>
      <c r="K971" s="17" t="s">
        <v>1541</v>
      </c>
      <c r="L971" s="17" t="s">
        <v>18</v>
      </c>
      <c r="M971" s="17" t="s">
        <v>1417</v>
      </c>
      <c r="N971" s="21">
        <v>2.0</v>
      </c>
      <c r="O971" s="21">
        <v>684.41</v>
      </c>
      <c r="P971" s="21">
        <f t="shared" si="151"/>
        <v>650.1895</v>
      </c>
      <c r="Q971" s="21">
        <f t="shared" si="152"/>
        <v>629.6572</v>
      </c>
      <c r="R971" s="21">
        <f t="shared" si="153"/>
        <v>615.969</v>
      </c>
      <c r="S971" s="49">
        <f t="shared" si="72"/>
        <v>12.49958906</v>
      </c>
    </row>
    <row r="972" ht="11.25" customHeight="1" outlineLevel="3">
      <c r="A972" s="45" t="s">
        <v>1542</v>
      </c>
      <c r="B972" s="45" t="s">
        <v>1543</v>
      </c>
      <c r="C972" s="45" t="s">
        <v>18</v>
      </c>
      <c r="D972" s="45" t="s">
        <v>1417</v>
      </c>
      <c r="E972" s="46">
        <v>8.0</v>
      </c>
      <c r="F972" s="47"/>
      <c r="G972" s="48">
        <v>643.01</v>
      </c>
      <c r="H972" s="48">
        <v>514.41</v>
      </c>
      <c r="J972" s="17" t="s">
        <v>1542</v>
      </c>
      <c r="K972" s="17" t="s">
        <v>1543</v>
      </c>
      <c r="L972" s="17" t="s">
        <v>18</v>
      </c>
      <c r="M972" s="17" t="s">
        <v>1417</v>
      </c>
      <c r="N972" s="21">
        <v>8.0</v>
      </c>
      <c r="O972" s="21">
        <v>643.01</v>
      </c>
      <c r="P972" s="21">
        <f t="shared" si="151"/>
        <v>610.8595</v>
      </c>
      <c r="Q972" s="21">
        <f t="shared" si="152"/>
        <v>591.5692</v>
      </c>
      <c r="R972" s="21">
        <f t="shared" si="153"/>
        <v>578.709</v>
      </c>
      <c r="S972" s="49">
        <f t="shared" si="72"/>
        <v>12.49956261</v>
      </c>
    </row>
    <row r="973" ht="11.25" customHeight="1" outlineLevel="3">
      <c r="A973" s="45" t="s">
        <v>1544</v>
      </c>
      <c r="B973" s="45" t="s">
        <v>1545</v>
      </c>
      <c r="C973" s="45" t="s">
        <v>18</v>
      </c>
      <c r="D973" s="45" t="s">
        <v>320</v>
      </c>
      <c r="E973" s="46">
        <v>2.0</v>
      </c>
      <c r="F973" s="47"/>
      <c r="G973" s="50">
        <v>4844.64</v>
      </c>
      <c r="H973" s="50">
        <v>3875.71</v>
      </c>
      <c r="J973" s="17" t="s">
        <v>1544</v>
      </c>
      <c r="K973" s="17" t="s">
        <v>1545</v>
      </c>
      <c r="L973" s="17" t="s">
        <v>18</v>
      </c>
      <c r="M973" s="17" t="s">
        <v>320</v>
      </c>
      <c r="N973" s="21">
        <v>2.0</v>
      </c>
      <c r="O973" s="21">
        <v>4844.64</v>
      </c>
      <c r="P973" s="21">
        <f t="shared" si="151"/>
        <v>4602.408</v>
      </c>
      <c r="Q973" s="21">
        <f t="shared" si="152"/>
        <v>4457.0688</v>
      </c>
      <c r="R973" s="21">
        <f t="shared" si="153"/>
        <v>4360.176</v>
      </c>
      <c r="S973" s="49">
        <f t="shared" si="72"/>
        <v>12.50005805</v>
      </c>
    </row>
    <row r="974" ht="11.25" customHeight="1" outlineLevel="3">
      <c r="A974" s="45" t="s">
        <v>1546</v>
      </c>
      <c r="B974" s="45" t="s">
        <v>1547</v>
      </c>
      <c r="C974" s="45" t="s">
        <v>18</v>
      </c>
      <c r="D974" s="45" t="s">
        <v>1548</v>
      </c>
      <c r="E974" s="46">
        <v>1.0</v>
      </c>
      <c r="F974" s="47"/>
      <c r="G974" s="48">
        <v>416.8</v>
      </c>
      <c r="H974" s="48">
        <v>333.44</v>
      </c>
      <c r="J974" s="17" t="s">
        <v>1546</v>
      </c>
      <c r="K974" s="17" t="s">
        <v>1547</v>
      </c>
      <c r="L974" s="17" t="s">
        <v>18</v>
      </c>
      <c r="M974" s="17" t="s">
        <v>1548</v>
      </c>
      <c r="N974" s="21">
        <v>1.0</v>
      </c>
      <c r="O974" s="21">
        <v>416.8</v>
      </c>
      <c r="P974" s="21">
        <f t="shared" si="151"/>
        <v>395.96</v>
      </c>
      <c r="Q974" s="21">
        <f t="shared" si="152"/>
        <v>383.456</v>
      </c>
      <c r="R974" s="21">
        <f t="shared" si="153"/>
        <v>375.12</v>
      </c>
      <c r="S974" s="49">
        <f t="shared" si="72"/>
        <v>12.5</v>
      </c>
    </row>
    <row r="975" ht="11.25" customHeight="1" outlineLevel="3">
      <c r="A975" s="45" t="s">
        <v>1549</v>
      </c>
      <c r="B975" s="45" t="s">
        <v>1550</v>
      </c>
      <c r="C975" s="45" t="s">
        <v>18</v>
      </c>
      <c r="D975" s="45" t="s">
        <v>1548</v>
      </c>
      <c r="E975" s="46">
        <v>6.0</v>
      </c>
      <c r="F975" s="47"/>
      <c r="G975" s="48">
        <v>332.06</v>
      </c>
      <c r="H975" s="48">
        <v>265.65</v>
      </c>
      <c r="J975" s="17" t="s">
        <v>1549</v>
      </c>
      <c r="K975" s="17" t="s">
        <v>1550</v>
      </c>
      <c r="L975" s="17" t="s">
        <v>18</v>
      </c>
      <c r="M975" s="17" t="s">
        <v>1548</v>
      </c>
      <c r="N975" s="21">
        <v>6.0</v>
      </c>
      <c r="O975" s="21">
        <v>332.06</v>
      </c>
      <c r="P975" s="21">
        <f t="shared" si="151"/>
        <v>315.457</v>
      </c>
      <c r="Q975" s="21">
        <f t="shared" si="152"/>
        <v>305.4952</v>
      </c>
      <c r="R975" s="21">
        <f t="shared" si="153"/>
        <v>298.854</v>
      </c>
      <c r="S975" s="49">
        <f t="shared" si="72"/>
        <v>12.49915302</v>
      </c>
    </row>
    <row r="976" ht="11.25" customHeight="1" outlineLevel="3">
      <c r="A976" s="45" t="s">
        <v>1551</v>
      </c>
      <c r="B976" s="45" t="s">
        <v>1552</v>
      </c>
      <c r="C976" s="45" t="s">
        <v>18</v>
      </c>
      <c r="D976" s="45" t="s">
        <v>1548</v>
      </c>
      <c r="E976" s="46">
        <v>4.0</v>
      </c>
      <c r="F976" s="47"/>
      <c r="G976" s="48">
        <v>302.6</v>
      </c>
      <c r="H976" s="48">
        <v>242.08</v>
      </c>
      <c r="J976" s="17" t="s">
        <v>1551</v>
      </c>
      <c r="K976" s="17" t="s">
        <v>1552</v>
      </c>
      <c r="L976" s="17" t="s">
        <v>18</v>
      </c>
      <c r="M976" s="17" t="s">
        <v>1548</v>
      </c>
      <c r="N976" s="21">
        <v>4.0</v>
      </c>
      <c r="O976" s="21">
        <v>302.6</v>
      </c>
      <c r="P976" s="21">
        <f t="shared" si="151"/>
        <v>287.47</v>
      </c>
      <c r="Q976" s="21">
        <f t="shared" si="152"/>
        <v>278.392</v>
      </c>
      <c r="R976" s="21">
        <f t="shared" si="153"/>
        <v>272.34</v>
      </c>
      <c r="S976" s="49">
        <f t="shared" si="72"/>
        <v>12.5</v>
      </c>
    </row>
    <row r="977" ht="11.25" customHeight="1" outlineLevel="3">
      <c r="A977" s="45" t="s">
        <v>1553</v>
      </c>
      <c r="B977" s="45" t="s">
        <v>1554</v>
      </c>
      <c r="C977" s="45" t="s">
        <v>18</v>
      </c>
      <c r="D977" s="45" t="s">
        <v>1548</v>
      </c>
      <c r="E977" s="46">
        <v>11.0</v>
      </c>
      <c r="F977" s="47"/>
      <c r="G977" s="48">
        <v>302.6</v>
      </c>
      <c r="H977" s="48">
        <v>242.08</v>
      </c>
      <c r="J977" s="17" t="s">
        <v>1553</v>
      </c>
      <c r="K977" s="17" t="s">
        <v>1554</v>
      </c>
      <c r="L977" s="17" t="s">
        <v>18</v>
      </c>
      <c r="M977" s="17" t="s">
        <v>1548</v>
      </c>
      <c r="N977" s="21">
        <v>11.0</v>
      </c>
      <c r="O977" s="21">
        <v>302.6</v>
      </c>
      <c r="P977" s="21">
        <f t="shared" si="151"/>
        <v>287.47</v>
      </c>
      <c r="Q977" s="21">
        <f t="shared" si="152"/>
        <v>278.392</v>
      </c>
      <c r="R977" s="21">
        <f t="shared" si="153"/>
        <v>272.34</v>
      </c>
      <c r="S977" s="49">
        <f t="shared" si="72"/>
        <v>12.5</v>
      </c>
    </row>
    <row r="978" ht="11.25" customHeight="1" outlineLevel="3">
      <c r="A978" s="45" t="s">
        <v>1555</v>
      </c>
      <c r="B978" s="45" t="s">
        <v>1556</v>
      </c>
      <c r="C978" s="45" t="s">
        <v>18</v>
      </c>
      <c r="D978" s="45" t="s">
        <v>1548</v>
      </c>
      <c r="E978" s="46">
        <v>12.0</v>
      </c>
      <c r="F978" s="47"/>
      <c r="G978" s="48">
        <v>302.6</v>
      </c>
      <c r="H978" s="48">
        <v>242.08</v>
      </c>
      <c r="J978" s="17" t="s">
        <v>1555</v>
      </c>
      <c r="K978" s="17" t="s">
        <v>1556</v>
      </c>
      <c r="L978" s="17" t="s">
        <v>18</v>
      </c>
      <c r="M978" s="17" t="s">
        <v>1548</v>
      </c>
      <c r="N978" s="21">
        <v>12.0</v>
      </c>
      <c r="O978" s="21">
        <v>302.6</v>
      </c>
      <c r="P978" s="21">
        <f t="shared" si="151"/>
        <v>287.47</v>
      </c>
      <c r="Q978" s="21">
        <f t="shared" si="152"/>
        <v>278.392</v>
      </c>
      <c r="R978" s="21">
        <f t="shared" si="153"/>
        <v>272.34</v>
      </c>
      <c r="S978" s="49">
        <f t="shared" si="72"/>
        <v>12.5</v>
      </c>
    </row>
    <row r="979" ht="11.25" customHeight="1" outlineLevel="3">
      <c r="A979" s="45" t="s">
        <v>1557</v>
      </c>
      <c r="B979" s="45" t="s">
        <v>1558</v>
      </c>
      <c r="C979" s="45" t="s">
        <v>18</v>
      </c>
      <c r="D979" s="45" t="s">
        <v>1548</v>
      </c>
      <c r="E979" s="46">
        <v>12.0</v>
      </c>
      <c r="F979" s="47"/>
      <c r="G979" s="48">
        <v>302.6</v>
      </c>
      <c r="H979" s="48">
        <v>242.08</v>
      </c>
      <c r="J979" s="17" t="s">
        <v>1557</v>
      </c>
      <c r="K979" s="17" t="s">
        <v>1558</v>
      </c>
      <c r="L979" s="17" t="s">
        <v>18</v>
      </c>
      <c r="M979" s="17" t="s">
        <v>1548</v>
      </c>
      <c r="N979" s="21">
        <v>12.0</v>
      </c>
      <c r="O979" s="21">
        <v>302.6</v>
      </c>
      <c r="P979" s="21">
        <f t="shared" si="151"/>
        <v>287.47</v>
      </c>
      <c r="Q979" s="21">
        <f t="shared" si="152"/>
        <v>278.392</v>
      </c>
      <c r="R979" s="21">
        <f t="shared" si="153"/>
        <v>272.34</v>
      </c>
      <c r="S979" s="49">
        <f t="shared" si="72"/>
        <v>12.5</v>
      </c>
    </row>
    <row r="980" ht="11.25" customHeight="1" outlineLevel="3">
      <c r="A980" s="45" t="s">
        <v>1559</v>
      </c>
      <c r="B980" s="45" t="s">
        <v>1560</v>
      </c>
      <c r="C980" s="45" t="s">
        <v>18</v>
      </c>
      <c r="D980" s="45" t="s">
        <v>1428</v>
      </c>
      <c r="E980" s="46">
        <v>1.0</v>
      </c>
      <c r="F980" s="47"/>
      <c r="G980" s="48">
        <v>625.19</v>
      </c>
      <c r="H980" s="48">
        <v>500.15</v>
      </c>
      <c r="J980" s="17" t="s">
        <v>1559</v>
      </c>
      <c r="K980" s="17" t="s">
        <v>1560</v>
      </c>
      <c r="L980" s="17" t="s">
        <v>18</v>
      </c>
      <c r="M980" s="17" t="s">
        <v>1428</v>
      </c>
      <c r="N980" s="21">
        <v>1.0</v>
      </c>
      <c r="O980" s="21">
        <v>625.19</v>
      </c>
      <c r="P980" s="21">
        <f t="shared" si="151"/>
        <v>593.9305</v>
      </c>
      <c r="Q980" s="21">
        <f t="shared" si="152"/>
        <v>575.1748</v>
      </c>
      <c r="R980" s="21">
        <f t="shared" si="153"/>
        <v>562.671</v>
      </c>
      <c r="S980" s="49">
        <f t="shared" si="72"/>
        <v>12.50044987</v>
      </c>
    </row>
    <row r="981" ht="11.25" customHeight="1" outlineLevel="3">
      <c r="A981" s="45" t="s">
        <v>1561</v>
      </c>
      <c r="B981" s="45" t="s">
        <v>1562</v>
      </c>
      <c r="C981" s="45" t="s">
        <v>18</v>
      </c>
      <c r="D981" s="45" t="s">
        <v>1502</v>
      </c>
      <c r="E981" s="46">
        <v>5.0</v>
      </c>
      <c r="F981" s="47"/>
      <c r="G981" s="48">
        <v>598.65</v>
      </c>
      <c r="H981" s="48">
        <v>478.92</v>
      </c>
      <c r="J981" s="17" t="s">
        <v>1561</v>
      </c>
      <c r="K981" s="17" t="s">
        <v>1562</v>
      </c>
      <c r="L981" s="17" t="s">
        <v>18</v>
      </c>
      <c r="M981" s="17" t="s">
        <v>1502</v>
      </c>
      <c r="N981" s="21">
        <v>5.0</v>
      </c>
      <c r="O981" s="21">
        <v>598.65</v>
      </c>
      <c r="P981" s="21">
        <f t="shared" si="151"/>
        <v>568.7175</v>
      </c>
      <c r="Q981" s="21">
        <f t="shared" si="152"/>
        <v>550.758</v>
      </c>
      <c r="R981" s="21">
        <f t="shared" si="153"/>
        <v>538.785</v>
      </c>
      <c r="S981" s="49">
        <f t="shared" si="72"/>
        <v>12.5</v>
      </c>
    </row>
    <row r="982" ht="11.25" customHeight="1" outlineLevel="3">
      <c r="A982" s="45" t="s">
        <v>1563</v>
      </c>
      <c r="B982" s="45" t="s">
        <v>1564</v>
      </c>
      <c r="C982" s="45" t="s">
        <v>18</v>
      </c>
      <c r="D982" s="45" t="s">
        <v>1451</v>
      </c>
      <c r="E982" s="46">
        <v>1.0</v>
      </c>
      <c r="F982" s="47"/>
      <c r="G982" s="48">
        <v>911.4</v>
      </c>
      <c r="H982" s="48">
        <v>729.12</v>
      </c>
      <c r="J982" s="17" t="s">
        <v>1563</v>
      </c>
      <c r="K982" s="17" t="s">
        <v>1564</v>
      </c>
      <c r="L982" s="17" t="s">
        <v>18</v>
      </c>
      <c r="M982" s="17" t="s">
        <v>1451</v>
      </c>
      <c r="N982" s="21">
        <v>1.0</v>
      </c>
      <c r="O982" s="21">
        <v>911.4</v>
      </c>
      <c r="P982" s="21">
        <f t="shared" si="151"/>
        <v>865.83</v>
      </c>
      <c r="Q982" s="21">
        <f t="shared" si="152"/>
        <v>838.488</v>
      </c>
      <c r="R982" s="21">
        <f t="shared" si="153"/>
        <v>820.26</v>
      </c>
      <c r="S982" s="49">
        <f t="shared" si="72"/>
        <v>12.5</v>
      </c>
    </row>
    <row r="983" ht="11.25" customHeight="1" outlineLevel="3">
      <c r="A983" s="45" t="s">
        <v>1559</v>
      </c>
      <c r="B983" s="45" t="s">
        <v>1565</v>
      </c>
      <c r="C983" s="45" t="s">
        <v>18</v>
      </c>
      <c r="D983" s="45" t="s">
        <v>365</v>
      </c>
      <c r="E983" s="46">
        <v>1.0</v>
      </c>
      <c r="F983" s="47"/>
      <c r="G983" s="48">
        <v>626.68</v>
      </c>
      <c r="H983" s="48">
        <v>501.34</v>
      </c>
      <c r="J983" s="17" t="s">
        <v>1559</v>
      </c>
      <c r="K983" s="17" t="s">
        <v>1565</v>
      </c>
      <c r="L983" s="17" t="s">
        <v>18</v>
      </c>
      <c r="M983" s="17" t="s">
        <v>365</v>
      </c>
      <c r="N983" s="21">
        <v>1.0</v>
      </c>
      <c r="O983" s="21">
        <v>626.68</v>
      </c>
      <c r="P983" s="21">
        <f t="shared" si="151"/>
        <v>595.346</v>
      </c>
      <c r="Q983" s="21">
        <f t="shared" si="152"/>
        <v>576.5456</v>
      </c>
      <c r="R983" s="21">
        <f t="shared" si="153"/>
        <v>564.012</v>
      </c>
      <c r="S983" s="49">
        <f t="shared" si="72"/>
        <v>12.50089759</v>
      </c>
    </row>
    <row r="984" ht="11.25" customHeight="1" outlineLevel="3">
      <c r="A984" s="45" t="s">
        <v>1566</v>
      </c>
      <c r="B984" s="45" t="s">
        <v>1567</v>
      </c>
      <c r="C984" s="45" t="s">
        <v>18</v>
      </c>
      <c r="D984" s="45" t="s">
        <v>1451</v>
      </c>
      <c r="E984" s="46">
        <v>1.0</v>
      </c>
      <c r="F984" s="47"/>
      <c r="G984" s="48">
        <v>554.44</v>
      </c>
      <c r="H984" s="48">
        <v>443.55</v>
      </c>
      <c r="J984" s="17" t="s">
        <v>1566</v>
      </c>
      <c r="K984" s="17" t="s">
        <v>1567</v>
      </c>
      <c r="L984" s="17" t="s">
        <v>18</v>
      </c>
      <c r="M984" s="17" t="s">
        <v>1451</v>
      </c>
      <c r="N984" s="21">
        <v>1.0</v>
      </c>
      <c r="O984" s="21">
        <v>554.44</v>
      </c>
      <c r="P984" s="21">
        <f t="shared" si="151"/>
        <v>526.718</v>
      </c>
      <c r="Q984" s="21">
        <f t="shared" si="152"/>
        <v>510.0848</v>
      </c>
      <c r="R984" s="21">
        <f t="shared" si="153"/>
        <v>498.996</v>
      </c>
      <c r="S984" s="49">
        <f t="shared" si="72"/>
        <v>12.50050727</v>
      </c>
    </row>
    <row r="985" ht="11.25" customHeight="1" outlineLevel="3">
      <c r="A985" s="45" t="s">
        <v>1568</v>
      </c>
      <c r="B985" s="45" t="s">
        <v>1569</v>
      </c>
      <c r="C985" s="45" t="s">
        <v>18</v>
      </c>
      <c r="D985" s="45" t="s">
        <v>1548</v>
      </c>
      <c r="E985" s="46">
        <v>20.0</v>
      </c>
      <c r="F985" s="47"/>
      <c r="G985" s="48">
        <v>748.75</v>
      </c>
      <c r="H985" s="48">
        <v>599.0</v>
      </c>
      <c r="J985" s="17" t="s">
        <v>1568</v>
      </c>
      <c r="K985" s="17" t="s">
        <v>1569</v>
      </c>
      <c r="L985" s="17" t="s">
        <v>18</v>
      </c>
      <c r="M985" s="17" t="s">
        <v>1548</v>
      </c>
      <c r="N985" s="21">
        <v>20.0</v>
      </c>
      <c r="O985" s="21">
        <v>748.75</v>
      </c>
      <c r="P985" s="21">
        <f t="shared" si="151"/>
        <v>711.3125</v>
      </c>
      <c r="Q985" s="21">
        <f t="shared" si="152"/>
        <v>688.85</v>
      </c>
      <c r="R985" s="21">
        <f t="shared" si="153"/>
        <v>673.875</v>
      </c>
      <c r="S985" s="49">
        <f t="shared" si="72"/>
        <v>12.5</v>
      </c>
    </row>
    <row r="986" ht="11.25" customHeight="1" outlineLevel="3">
      <c r="A986" s="45" t="s">
        <v>1570</v>
      </c>
      <c r="B986" s="45" t="s">
        <v>1571</v>
      </c>
      <c r="C986" s="45" t="s">
        <v>18</v>
      </c>
      <c r="D986" s="45" t="s">
        <v>320</v>
      </c>
      <c r="E986" s="46">
        <v>3.0</v>
      </c>
      <c r="F986" s="47"/>
      <c r="G986" s="50">
        <v>2889.16</v>
      </c>
      <c r="H986" s="50">
        <v>2311.33</v>
      </c>
      <c r="J986" s="17" t="s">
        <v>1570</v>
      </c>
      <c r="K986" s="17" t="s">
        <v>1571</v>
      </c>
      <c r="L986" s="17" t="s">
        <v>18</v>
      </c>
      <c r="M986" s="17" t="s">
        <v>320</v>
      </c>
      <c r="N986" s="21">
        <v>3.0</v>
      </c>
      <c r="O986" s="21">
        <v>2889.16</v>
      </c>
      <c r="P986" s="21">
        <f t="shared" si="151"/>
        <v>2744.702</v>
      </c>
      <c r="Q986" s="21">
        <f t="shared" si="152"/>
        <v>2658.0272</v>
      </c>
      <c r="R986" s="21">
        <f t="shared" si="153"/>
        <v>2600.244</v>
      </c>
      <c r="S986" s="49">
        <f t="shared" si="72"/>
        <v>12.49990265</v>
      </c>
    </row>
    <row r="987" ht="11.25" customHeight="1" outlineLevel="3">
      <c r="A987" s="45" t="s">
        <v>1572</v>
      </c>
      <c r="B987" s="45" t="s">
        <v>1573</v>
      </c>
      <c r="C987" s="45" t="s">
        <v>18</v>
      </c>
      <c r="D987" s="45" t="s">
        <v>320</v>
      </c>
      <c r="E987" s="46">
        <v>6.0</v>
      </c>
      <c r="F987" s="47"/>
      <c r="G987" s="50">
        <v>2035.61</v>
      </c>
      <c r="H987" s="50">
        <v>1628.49</v>
      </c>
      <c r="J987" s="17" t="s">
        <v>1572</v>
      </c>
      <c r="K987" s="17" t="s">
        <v>1573</v>
      </c>
      <c r="L987" s="17" t="s">
        <v>18</v>
      </c>
      <c r="M987" s="17" t="s">
        <v>320</v>
      </c>
      <c r="N987" s="21">
        <v>6.0</v>
      </c>
      <c r="O987" s="21">
        <v>2035.61</v>
      </c>
      <c r="P987" s="21">
        <f t="shared" si="151"/>
        <v>1933.8295</v>
      </c>
      <c r="Q987" s="21">
        <f t="shared" si="152"/>
        <v>1872.7612</v>
      </c>
      <c r="R987" s="21">
        <f t="shared" si="153"/>
        <v>1832.049</v>
      </c>
      <c r="S987" s="49">
        <f t="shared" si="72"/>
        <v>12.49986184</v>
      </c>
    </row>
    <row r="988" ht="11.25" customHeight="1" outlineLevel="3">
      <c r="A988" s="45" t="s">
        <v>1574</v>
      </c>
      <c r="B988" s="45" t="s">
        <v>1575</v>
      </c>
      <c r="C988" s="45" t="s">
        <v>18</v>
      </c>
      <c r="D988" s="45" t="s">
        <v>365</v>
      </c>
      <c r="E988" s="46">
        <v>1.0</v>
      </c>
      <c r="F988" s="47"/>
      <c r="G988" s="50">
        <v>1976.33</v>
      </c>
      <c r="H988" s="50">
        <v>1581.06</v>
      </c>
      <c r="J988" s="17" t="s">
        <v>1574</v>
      </c>
      <c r="K988" s="17" t="s">
        <v>1575</v>
      </c>
      <c r="L988" s="17" t="s">
        <v>18</v>
      </c>
      <c r="M988" s="17" t="s">
        <v>365</v>
      </c>
      <c r="N988" s="21">
        <v>1.0</v>
      </c>
      <c r="O988" s="21">
        <v>1976.33</v>
      </c>
      <c r="P988" s="21">
        <f t="shared" si="151"/>
        <v>1877.5135</v>
      </c>
      <c r="Q988" s="21">
        <f t="shared" si="152"/>
        <v>1818.2236</v>
      </c>
      <c r="R988" s="21">
        <f t="shared" si="153"/>
        <v>1778.697</v>
      </c>
      <c r="S988" s="49">
        <f t="shared" si="72"/>
        <v>12.50028462</v>
      </c>
    </row>
    <row r="989" ht="11.25" customHeight="1" outlineLevel="3">
      <c r="A989" s="45" t="s">
        <v>1576</v>
      </c>
      <c r="B989" s="45" t="s">
        <v>1577</v>
      </c>
      <c r="C989" s="45" t="s">
        <v>18</v>
      </c>
      <c r="D989" s="45" t="s">
        <v>365</v>
      </c>
      <c r="E989" s="46">
        <v>1.0</v>
      </c>
      <c r="F989" s="47"/>
      <c r="G989" s="50">
        <v>3547.46</v>
      </c>
      <c r="H989" s="50">
        <v>2837.97</v>
      </c>
      <c r="J989" s="17" t="s">
        <v>1576</v>
      </c>
      <c r="K989" s="17" t="s">
        <v>1577</v>
      </c>
      <c r="L989" s="17" t="s">
        <v>18</v>
      </c>
      <c r="M989" s="17" t="s">
        <v>365</v>
      </c>
      <c r="N989" s="21">
        <v>1.0</v>
      </c>
      <c r="O989" s="21">
        <v>3547.46</v>
      </c>
      <c r="P989" s="21">
        <f t="shared" si="151"/>
        <v>3370.087</v>
      </c>
      <c r="Q989" s="21">
        <f t="shared" si="152"/>
        <v>3263.6632</v>
      </c>
      <c r="R989" s="21">
        <f t="shared" si="153"/>
        <v>3192.714</v>
      </c>
      <c r="S989" s="49">
        <f t="shared" si="72"/>
        <v>12.49992072</v>
      </c>
    </row>
    <row r="990" ht="11.25" customHeight="1" outlineLevel="3">
      <c r="A990" s="45" t="s">
        <v>1578</v>
      </c>
      <c r="B990" s="45" t="s">
        <v>1579</v>
      </c>
      <c r="C990" s="45" t="s">
        <v>18</v>
      </c>
      <c r="D990" s="45" t="s">
        <v>1548</v>
      </c>
      <c r="E990" s="46">
        <v>1.0</v>
      </c>
      <c r="F990" s="47"/>
      <c r="G990" s="50">
        <v>1949.9</v>
      </c>
      <c r="H990" s="50">
        <v>1559.92</v>
      </c>
      <c r="J990" s="17" t="s">
        <v>1578</v>
      </c>
      <c r="K990" s="17" t="s">
        <v>1579</v>
      </c>
      <c r="L990" s="17" t="s">
        <v>18</v>
      </c>
      <c r="M990" s="17" t="s">
        <v>1548</v>
      </c>
      <c r="N990" s="21">
        <v>1.0</v>
      </c>
      <c r="O990" s="21">
        <v>1949.9</v>
      </c>
      <c r="P990" s="21">
        <f t="shared" si="151"/>
        <v>1852.405</v>
      </c>
      <c r="Q990" s="21">
        <f t="shared" si="152"/>
        <v>1793.908</v>
      </c>
      <c r="R990" s="21">
        <f t="shared" si="153"/>
        <v>1754.91</v>
      </c>
      <c r="S990" s="49">
        <f t="shared" si="72"/>
        <v>12.5</v>
      </c>
    </row>
    <row r="991" ht="11.25" customHeight="1" outlineLevel="3">
      <c r="A991" s="45" t="s">
        <v>1580</v>
      </c>
      <c r="B991" s="45" t="s">
        <v>1581</v>
      </c>
      <c r="C991" s="45" t="s">
        <v>18</v>
      </c>
      <c r="D991" s="45" t="s">
        <v>1451</v>
      </c>
      <c r="E991" s="46">
        <v>1.0</v>
      </c>
      <c r="F991" s="47"/>
      <c r="G991" s="50">
        <v>4202.2</v>
      </c>
      <c r="H991" s="50">
        <v>3361.76</v>
      </c>
      <c r="J991" s="17" t="s">
        <v>1580</v>
      </c>
      <c r="K991" s="17" t="s">
        <v>1581</v>
      </c>
      <c r="L991" s="17" t="s">
        <v>18</v>
      </c>
      <c r="M991" s="17" t="s">
        <v>1451</v>
      </c>
      <c r="N991" s="21">
        <v>1.0</v>
      </c>
      <c r="O991" s="21">
        <v>4202.2</v>
      </c>
      <c r="P991" s="21">
        <f t="shared" si="151"/>
        <v>3992.09</v>
      </c>
      <c r="Q991" s="21">
        <f t="shared" si="152"/>
        <v>3866.024</v>
      </c>
      <c r="R991" s="21">
        <f t="shared" si="153"/>
        <v>3781.98</v>
      </c>
      <c r="S991" s="49">
        <f t="shared" si="72"/>
        <v>12.5</v>
      </c>
    </row>
    <row r="992" ht="11.25" customHeight="1" outlineLevel="3">
      <c r="A992" s="45" t="s">
        <v>1582</v>
      </c>
      <c r="B992" s="45" t="s">
        <v>1583</v>
      </c>
      <c r="C992" s="45" t="s">
        <v>18</v>
      </c>
      <c r="D992" s="45" t="s">
        <v>365</v>
      </c>
      <c r="E992" s="46">
        <v>1.0</v>
      </c>
      <c r="F992" s="47"/>
      <c r="G992" s="48">
        <v>158.75</v>
      </c>
      <c r="H992" s="48">
        <v>127.0</v>
      </c>
      <c r="J992" s="17" t="s">
        <v>1582</v>
      </c>
      <c r="K992" s="17" t="s">
        <v>1583</v>
      </c>
      <c r="L992" s="17" t="s">
        <v>18</v>
      </c>
      <c r="M992" s="17" t="s">
        <v>365</v>
      </c>
      <c r="N992" s="21">
        <v>1.0</v>
      </c>
      <c r="O992" s="21">
        <v>158.75</v>
      </c>
      <c r="P992" s="21">
        <f t="shared" si="151"/>
        <v>150.8125</v>
      </c>
      <c r="Q992" s="21">
        <f t="shared" si="152"/>
        <v>146.05</v>
      </c>
      <c r="R992" s="21">
        <f t="shared" si="153"/>
        <v>142.875</v>
      </c>
      <c r="S992" s="49">
        <f t="shared" si="72"/>
        <v>12.5</v>
      </c>
    </row>
    <row r="993" ht="11.25" customHeight="1" outlineLevel="3">
      <c r="A993" s="45" t="s">
        <v>1584</v>
      </c>
      <c r="B993" s="45" t="s">
        <v>1585</v>
      </c>
      <c r="C993" s="45" t="s">
        <v>18</v>
      </c>
      <c r="D993" s="45" t="s">
        <v>365</v>
      </c>
      <c r="E993" s="46">
        <v>1.0</v>
      </c>
      <c r="F993" s="47"/>
      <c r="G993" s="48">
        <v>165.0</v>
      </c>
      <c r="H993" s="48">
        <v>132.0</v>
      </c>
      <c r="J993" s="17" t="s">
        <v>1584</v>
      </c>
      <c r="K993" s="17" t="s">
        <v>1585</v>
      </c>
      <c r="L993" s="17" t="s">
        <v>18</v>
      </c>
      <c r="M993" s="17" t="s">
        <v>365</v>
      </c>
      <c r="N993" s="21">
        <v>1.0</v>
      </c>
      <c r="O993" s="21">
        <v>165.0</v>
      </c>
      <c r="P993" s="21">
        <f t="shared" si="151"/>
        <v>156.75</v>
      </c>
      <c r="Q993" s="21">
        <f t="shared" si="152"/>
        <v>151.8</v>
      </c>
      <c r="R993" s="21">
        <f t="shared" si="153"/>
        <v>148.5</v>
      </c>
      <c r="S993" s="49">
        <f t="shared" si="72"/>
        <v>12.5</v>
      </c>
    </row>
    <row r="994" ht="11.25" customHeight="1" outlineLevel="3">
      <c r="A994" s="45" t="s">
        <v>1586</v>
      </c>
      <c r="B994" s="45" t="s">
        <v>1587</v>
      </c>
      <c r="C994" s="45" t="s">
        <v>18</v>
      </c>
      <c r="D994" s="45" t="s">
        <v>1502</v>
      </c>
      <c r="E994" s="46">
        <v>1.0</v>
      </c>
      <c r="F994" s="47"/>
      <c r="G994" s="48">
        <v>188.75</v>
      </c>
      <c r="H994" s="48">
        <v>151.0</v>
      </c>
      <c r="J994" s="17" t="s">
        <v>1586</v>
      </c>
      <c r="K994" s="17" t="s">
        <v>1587</v>
      </c>
      <c r="L994" s="17" t="s">
        <v>18</v>
      </c>
      <c r="M994" s="17" t="s">
        <v>1502</v>
      </c>
      <c r="N994" s="21">
        <v>1.0</v>
      </c>
      <c r="O994" s="21">
        <v>188.75</v>
      </c>
      <c r="P994" s="21">
        <f t="shared" si="151"/>
        <v>179.3125</v>
      </c>
      <c r="Q994" s="21">
        <f t="shared" si="152"/>
        <v>173.65</v>
      </c>
      <c r="R994" s="21">
        <f t="shared" si="153"/>
        <v>169.875</v>
      </c>
      <c r="S994" s="49">
        <f t="shared" si="72"/>
        <v>12.5</v>
      </c>
    </row>
    <row r="995" ht="11.25" customHeight="1" outlineLevel="3">
      <c r="A995" s="45" t="s">
        <v>1588</v>
      </c>
      <c r="B995" s="45" t="s">
        <v>1589</v>
      </c>
      <c r="C995" s="45" t="s">
        <v>18</v>
      </c>
      <c r="D995" s="45" t="s">
        <v>1428</v>
      </c>
      <c r="E995" s="46">
        <v>8.0</v>
      </c>
      <c r="F995" s="47"/>
      <c r="G995" s="48">
        <v>153.6</v>
      </c>
      <c r="H995" s="48">
        <v>122.88</v>
      </c>
      <c r="J995" s="17" t="s">
        <v>1588</v>
      </c>
      <c r="K995" s="17" t="s">
        <v>1589</v>
      </c>
      <c r="L995" s="17" t="s">
        <v>18</v>
      </c>
      <c r="M995" s="17" t="s">
        <v>1428</v>
      </c>
      <c r="N995" s="21">
        <v>8.0</v>
      </c>
      <c r="O995" s="21">
        <v>153.6</v>
      </c>
      <c r="P995" s="21">
        <f t="shared" si="151"/>
        <v>145.92</v>
      </c>
      <c r="Q995" s="21">
        <f t="shared" si="152"/>
        <v>141.312</v>
      </c>
      <c r="R995" s="21">
        <f t="shared" si="153"/>
        <v>138.24</v>
      </c>
      <c r="S995" s="49">
        <f t="shared" si="72"/>
        <v>12.5</v>
      </c>
    </row>
    <row r="996" ht="11.25" customHeight="1" outlineLevel="3">
      <c r="A996" s="45" t="s">
        <v>1590</v>
      </c>
      <c r="B996" s="45" t="s">
        <v>1591</v>
      </c>
      <c r="C996" s="45" t="s">
        <v>18</v>
      </c>
      <c r="D996" s="45" t="s">
        <v>365</v>
      </c>
      <c r="E996" s="46">
        <v>6.0</v>
      </c>
      <c r="F996" s="47"/>
      <c r="G996" s="48">
        <v>114.9</v>
      </c>
      <c r="H996" s="48">
        <v>91.92</v>
      </c>
      <c r="J996" s="17" t="s">
        <v>1590</v>
      </c>
      <c r="K996" s="17" t="s">
        <v>1591</v>
      </c>
      <c r="L996" s="17" t="s">
        <v>18</v>
      </c>
      <c r="M996" s="17" t="s">
        <v>365</v>
      </c>
      <c r="N996" s="21">
        <v>6.0</v>
      </c>
      <c r="O996" s="21">
        <v>114.9</v>
      </c>
      <c r="P996" s="21">
        <f t="shared" si="151"/>
        <v>109.155</v>
      </c>
      <c r="Q996" s="21">
        <f t="shared" si="152"/>
        <v>105.708</v>
      </c>
      <c r="R996" s="21">
        <f t="shared" si="153"/>
        <v>103.41</v>
      </c>
      <c r="S996" s="49">
        <f t="shared" si="72"/>
        <v>12.5</v>
      </c>
    </row>
    <row r="997" ht="11.25" customHeight="1" outlineLevel="3">
      <c r="A997" s="45" t="s">
        <v>1592</v>
      </c>
      <c r="B997" s="45" t="s">
        <v>1593</v>
      </c>
      <c r="C997" s="45" t="s">
        <v>18</v>
      </c>
      <c r="D997" s="45" t="s">
        <v>365</v>
      </c>
      <c r="E997" s="46">
        <v>1.0</v>
      </c>
      <c r="F997" s="47"/>
      <c r="G997" s="48">
        <v>114.05</v>
      </c>
      <c r="H997" s="48">
        <v>91.24</v>
      </c>
      <c r="J997" s="17" t="s">
        <v>1592</v>
      </c>
      <c r="K997" s="17" t="s">
        <v>1593</v>
      </c>
      <c r="L997" s="17" t="s">
        <v>18</v>
      </c>
      <c r="M997" s="17" t="s">
        <v>365</v>
      </c>
      <c r="N997" s="21">
        <v>1.0</v>
      </c>
      <c r="O997" s="21">
        <v>114.05</v>
      </c>
      <c r="P997" s="21">
        <f t="shared" si="151"/>
        <v>108.3475</v>
      </c>
      <c r="Q997" s="21">
        <f t="shared" si="152"/>
        <v>104.926</v>
      </c>
      <c r="R997" s="21">
        <f t="shared" si="153"/>
        <v>102.645</v>
      </c>
      <c r="S997" s="49">
        <f t="shared" si="72"/>
        <v>12.5</v>
      </c>
    </row>
    <row r="998" ht="11.25" customHeight="1" outlineLevel="3">
      <c r="A998" s="45" t="s">
        <v>1594</v>
      </c>
      <c r="B998" s="45" t="s">
        <v>1595</v>
      </c>
      <c r="C998" s="45" t="s">
        <v>18</v>
      </c>
      <c r="D998" s="45" t="s">
        <v>365</v>
      </c>
      <c r="E998" s="46">
        <v>55.0</v>
      </c>
      <c r="F998" s="47"/>
      <c r="G998" s="48">
        <v>168.2</v>
      </c>
      <c r="H998" s="48">
        <v>134.56</v>
      </c>
      <c r="J998" s="17" t="s">
        <v>1594</v>
      </c>
      <c r="K998" s="17" t="s">
        <v>1595</v>
      </c>
      <c r="L998" s="17" t="s">
        <v>18</v>
      </c>
      <c r="M998" s="17" t="s">
        <v>365</v>
      </c>
      <c r="N998" s="21">
        <v>55.0</v>
      </c>
      <c r="O998" s="21">
        <v>168.2</v>
      </c>
      <c r="P998" s="21">
        <f t="shared" si="151"/>
        <v>159.79</v>
      </c>
      <c r="Q998" s="21">
        <f t="shared" si="152"/>
        <v>154.744</v>
      </c>
      <c r="R998" s="21">
        <f t="shared" si="153"/>
        <v>151.38</v>
      </c>
      <c r="S998" s="49">
        <f t="shared" si="72"/>
        <v>12.5</v>
      </c>
    </row>
    <row r="999" ht="11.25" customHeight="1" outlineLevel="3">
      <c r="A999" s="45" t="s">
        <v>1596</v>
      </c>
      <c r="B999" s="45" t="s">
        <v>1597</v>
      </c>
      <c r="C999" s="45" t="s">
        <v>18</v>
      </c>
      <c r="D999" s="45" t="s">
        <v>365</v>
      </c>
      <c r="E999" s="46">
        <v>118.0</v>
      </c>
      <c r="F999" s="47"/>
      <c r="G999" s="48">
        <v>168.2</v>
      </c>
      <c r="H999" s="48">
        <v>134.56</v>
      </c>
      <c r="J999" s="17" t="s">
        <v>1596</v>
      </c>
      <c r="K999" s="17" t="s">
        <v>1597</v>
      </c>
      <c r="L999" s="17" t="s">
        <v>18</v>
      </c>
      <c r="M999" s="17" t="s">
        <v>365</v>
      </c>
      <c r="N999" s="21">
        <v>118.0</v>
      </c>
      <c r="O999" s="21">
        <v>168.2</v>
      </c>
      <c r="P999" s="21">
        <f t="shared" si="151"/>
        <v>159.79</v>
      </c>
      <c r="Q999" s="21">
        <f t="shared" si="152"/>
        <v>154.744</v>
      </c>
      <c r="R999" s="21">
        <f t="shared" si="153"/>
        <v>151.38</v>
      </c>
      <c r="S999" s="49">
        <f t="shared" si="72"/>
        <v>12.5</v>
      </c>
    </row>
    <row r="1000" ht="11.25" customHeight="1" outlineLevel="3">
      <c r="A1000" s="45" t="s">
        <v>1598</v>
      </c>
      <c r="B1000" s="45" t="s">
        <v>1599</v>
      </c>
      <c r="C1000" s="45" t="s">
        <v>18</v>
      </c>
      <c r="D1000" s="45" t="s">
        <v>365</v>
      </c>
      <c r="E1000" s="46">
        <v>4.0</v>
      </c>
      <c r="F1000" s="47"/>
      <c r="G1000" s="48">
        <v>114.9</v>
      </c>
      <c r="H1000" s="48">
        <v>91.92</v>
      </c>
      <c r="J1000" s="17" t="s">
        <v>1598</v>
      </c>
      <c r="K1000" s="17" t="s">
        <v>1599</v>
      </c>
      <c r="L1000" s="17" t="s">
        <v>18</v>
      </c>
      <c r="M1000" s="17" t="s">
        <v>365</v>
      </c>
      <c r="N1000" s="21">
        <v>4.0</v>
      </c>
      <c r="O1000" s="21">
        <v>114.9</v>
      </c>
      <c r="P1000" s="21">
        <f t="shared" si="151"/>
        <v>109.155</v>
      </c>
      <c r="Q1000" s="21">
        <f t="shared" si="152"/>
        <v>105.708</v>
      </c>
      <c r="R1000" s="21">
        <f t="shared" si="153"/>
        <v>103.41</v>
      </c>
      <c r="S1000" s="49">
        <f t="shared" si="72"/>
        <v>12.5</v>
      </c>
    </row>
    <row r="1001" ht="11.25" customHeight="1" outlineLevel="3">
      <c r="A1001" s="45" t="s">
        <v>1600</v>
      </c>
      <c r="B1001" s="45" t="s">
        <v>1601</v>
      </c>
      <c r="C1001" s="45" t="s">
        <v>18</v>
      </c>
      <c r="D1001" s="45" t="s">
        <v>365</v>
      </c>
      <c r="E1001" s="46">
        <v>11.0</v>
      </c>
      <c r="F1001" s="47"/>
      <c r="G1001" s="48">
        <v>201.16</v>
      </c>
      <c r="H1001" s="48">
        <v>160.93</v>
      </c>
      <c r="J1001" s="17" t="s">
        <v>1600</v>
      </c>
      <c r="K1001" s="17" t="s">
        <v>1601</v>
      </c>
      <c r="L1001" s="17" t="s">
        <v>18</v>
      </c>
      <c r="M1001" s="17" t="s">
        <v>365</v>
      </c>
      <c r="N1001" s="21">
        <v>11.0</v>
      </c>
      <c r="O1001" s="21">
        <v>201.16</v>
      </c>
      <c r="P1001" s="21">
        <f t="shared" si="151"/>
        <v>191.102</v>
      </c>
      <c r="Q1001" s="21">
        <f t="shared" si="152"/>
        <v>185.0672</v>
      </c>
      <c r="R1001" s="21">
        <f t="shared" si="153"/>
        <v>181.044</v>
      </c>
      <c r="S1001" s="49">
        <f t="shared" si="72"/>
        <v>12.49860188</v>
      </c>
    </row>
    <row r="1002" ht="11.25" customHeight="1" outlineLevel="3">
      <c r="A1002" s="45" t="s">
        <v>1602</v>
      </c>
      <c r="B1002" s="45" t="s">
        <v>1603</v>
      </c>
      <c r="C1002" s="45" t="s">
        <v>18</v>
      </c>
      <c r="D1002" s="45" t="s">
        <v>1502</v>
      </c>
      <c r="E1002" s="46">
        <v>15.0</v>
      </c>
      <c r="F1002" s="47"/>
      <c r="G1002" s="48">
        <v>400.5</v>
      </c>
      <c r="H1002" s="48">
        <v>320.4</v>
      </c>
      <c r="J1002" s="17" t="s">
        <v>1602</v>
      </c>
      <c r="K1002" s="17" t="s">
        <v>1603</v>
      </c>
      <c r="L1002" s="17" t="s">
        <v>18</v>
      </c>
      <c r="M1002" s="17" t="s">
        <v>1502</v>
      </c>
      <c r="N1002" s="21">
        <v>15.0</v>
      </c>
      <c r="O1002" s="21">
        <v>400.5</v>
      </c>
      <c r="P1002" s="21">
        <f t="shared" si="151"/>
        <v>380.475</v>
      </c>
      <c r="Q1002" s="21">
        <f t="shared" si="152"/>
        <v>368.46</v>
      </c>
      <c r="R1002" s="21">
        <f t="shared" si="153"/>
        <v>360.45</v>
      </c>
      <c r="S1002" s="49">
        <f t="shared" si="72"/>
        <v>12.5</v>
      </c>
    </row>
    <row r="1003" ht="11.25" customHeight="1" outlineLevel="3">
      <c r="A1003" s="45" t="s">
        <v>1604</v>
      </c>
      <c r="B1003" s="45" t="s">
        <v>1605</v>
      </c>
      <c r="C1003" s="45" t="s">
        <v>18</v>
      </c>
      <c r="D1003" s="45" t="s">
        <v>365</v>
      </c>
      <c r="E1003" s="46">
        <v>43.0</v>
      </c>
      <c r="F1003" s="47"/>
      <c r="G1003" s="48">
        <v>250.74</v>
      </c>
      <c r="H1003" s="48">
        <v>200.59</v>
      </c>
      <c r="J1003" s="17" t="s">
        <v>1604</v>
      </c>
      <c r="K1003" s="17" t="s">
        <v>1605</v>
      </c>
      <c r="L1003" s="17" t="s">
        <v>18</v>
      </c>
      <c r="M1003" s="17" t="s">
        <v>365</v>
      </c>
      <c r="N1003" s="21">
        <v>43.0</v>
      </c>
      <c r="O1003" s="21">
        <v>250.74</v>
      </c>
      <c r="P1003" s="21">
        <f t="shared" si="151"/>
        <v>238.203</v>
      </c>
      <c r="Q1003" s="21">
        <f t="shared" si="152"/>
        <v>230.6808</v>
      </c>
      <c r="R1003" s="21">
        <f t="shared" si="153"/>
        <v>225.666</v>
      </c>
      <c r="S1003" s="49">
        <f t="shared" si="72"/>
        <v>12.50112169</v>
      </c>
    </row>
    <row r="1004" ht="11.25" customHeight="1" outlineLevel="3">
      <c r="A1004" s="45" t="s">
        <v>1606</v>
      </c>
      <c r="B1004" s="45" t="s">
        <v>1607</v>
      </c>
      <c r="C1004" s="45" t="s">
        <v>18</v>
      </c>
      <c r="D1004" s="45" t="s">
        <v>365</v>
      </c>
      <c r="E1004" s="46">
        <v>40.0</v>
      </c>
      <c r="F1004" s="47"/>
      <c r="G1004" s="48">
        <v>216.31</v>
      </c>
      <c r="H1004" s="48">
        <v>173.05</v>
      </c>
      <c r="J1004" s="17" t="s">
        <v>1606</v>
      </c>
      <c r="K1004" s="17" t="s">
        <v>1607</v>
      </c>
      <c r="L1004" s="17" t="s">
        <v>18</v>
      </c>
      <c r="M1004" s="17" t="s">
        <v>365</v>
      </c>
      <c r="N1004" s="21">
        <v>40.0</v>
      </c>
      <c r="O1004" s="21">
        <v>216.31</v>
      </c>
      <c r="P1004" s="21">
        <f t="shared" si="151"/>
        <v>205.4945</v>
      </c>
      <c r="Q1004" s="21">
        <f t="shared" si="152"/>
        <v>199.0052</v>
      </c>
      <c r="R1004" s="21">
        <f t="shared" si="153"/>
        <v>194.679</v>
      </c>
      <c r="S1004" s="49">
        <f t="shared" si="72"/>
        <v>12.4986998</v>
      </c>
    </row>
    <row r="1005" ht="11.25" customHeight="1" outlineLevel="3">
      <c r="A1005" s="45" t="s">
        <v>1608</v>
      </c>
      <c r="B1005" s="45" t="s">
        <v>1609</v>
      </c>
      <c r="C1005" s="45" t="s">
        <v>18</v>
      </c>
      <c r="D1005" s="45" t="s">
        <v>365</v>
      </c>
      <c r="E1005" s="46">
        <v>2.0</v>
      </c>
      <c r="F1005" s="47"/>
      <c r="G1005" s="50">
        <v>1056.93</v>
      </c>
      <c r="H1005" s="48">
        <v>845.54</v>
      </c>
      <c r="J1005" s="17" t="s">
        <v>1608</v>
      </c>
      <c r="K1005" s="17" t="s">
        <v>1609</v>
      </c>
      <c r="L1005" s="17" t="s">
        <v>18</v>
      </c>
      <c r="M1005" s="17" t="s">
        <v>365</v>
      </c>
      <c r="N1005" s="21">
        <v>2.0</v>
      </c>
      <c r="O1005" s="21">
        <v>1056.93</v>
      </c>
      <c r="P1005" s="21">
        <f t="shared" si="151"/>
        <v>1004.0835</v>
      </c>
      <c r="Q1005" s="21">
        <f t="shared" si="152"/>
        <v>972.3756</v>
      </c>
      <c r="R1005" s="21">
        <f t="shared" si="153"/>
        <v>951.237</v>
      </c>
      <c r="S1005" s="49">
        <f t="shared" si="72"/>
        <v>12.5005322</v>
      </c>
    </row>
    <row r="1006" ht="11.25" customHeight="1" outlineLevel="3">
      <c r="A1006" s="45" t="s">
        <v>1610</v>
      </c>
      <c r="B1006" s="45" t="s">
        <v>1611</v>
      </c>
      <c r="C1006" s="45" t="s">
        <v>18</v>
      </c>
      <c r="D1006" s="45" t="s">
        <v>365</v>
      </c>
      <c r="E1006" s="46">
        <v>1.0</v>
      </c>
      <c r="F1006" s="47"/>
      <c r="G1006" s="50">
        <v>2400.99</v>
      </c>
      <c r="H1006" s="50">
        <v>1920.79</v>
      </c>
      <c r="J1006" s="17" t="s">
        <v>1610</v>
      </c>
      <c r="K1006" s="17" t="s">
        <v>1611</v>
      </c>
      <c r="L1006" s="17" t="s">
        <v>18</v>
      </c>
      <c r="M1006" s="17" t="s">
        <v>365</v>
      </c>
      <c r="N1006" s="21">
        <v>1.0</v>
      </c>
      <c r="O1006" s="21">
        <v>2400.99</v>
      </c>
      <c r="P1006" s="21">
        <f t="shared" si="151"/>
        <v>2280.9405</v>
      </c>
      <c r="Q1006" s="21">
        <f t="shared" si="152"/>
        <v>2208.9108</v>
      </c>
      <c r="R1006" s="21">
        <f t="shared" si="153"/>
        <v>2160.891</v>
      </c>
      <c r="S1006" s="49">
        <f t="shared" si="72"/>
        <v>12.50011714</v>
      </c>
    </row>
    <row r="1007" ht="11.25" customHeight="1" outlineLevel="3">
      <c r="A1007" s="45" t="s">
        <v>1612</v>
      </c>
      <c r="B1007" s="45" t="s">
        <v>1613</v>
      </c>
      <c r="C1007" s="45" t="s">
        <v>18</v>
      </c>
      <c r="D1007" s="45" t="s">
        <v>1548</v>
      </c>
      <c r="E1007" s="46">
        <v>3.0</v>
      </c>
      <c r="F1007" s="47"/>
      <c r="G1007" s="48">
        <v>131.99</v>
      </c>
      <c r="H1007" s="48">
        <v>105.59</v>
      </c>
      <c r="J1007" s="17" t="s">
        <v>1612</v>
      </c>
      <c r="K1007" s="17" t="s">
        <v>1613</v>
      </c>
      <c r="L1007" s="17" t="s">
        <v>18</v>
      </c>
      <c r="M1007" s="17" t="s">
        <v>1548</v>
      </c>
      <c r="N1007" s="21">
        <v>3.0</v>
      </c>
      <c r="O1007" s="21">
        <v>131.99</v>
      </c>
      <c r="P1007" s="21">
        <f t="shared" si="151"/>
        <v>125.3905</v>
      </c>
      <c r="Q1007" s="21">
        <f t="shared" si="152"/>
        <v>121.4308</v>
      </c>
      <c r="R1007" s="21">
        <f t="shared" si="153"/>
        <v>118.791</v>
      </c>
      <c r="S1007" s="49">
        <f t="shared" si="72"/>
        <v>12.50213088</v>
      </c>
    </row>
    <row r="1008" ht="11.25" customHeight="1" outlineLevel="3">
      <c r="A1008" s="45" t="s">
        <v>1614</v>
      </c>
      <c r="B1008" s="45" t="s">
        <v>1615</v>
      </c>
      <c r="C1008" s="45" t="s">
        <v>18</v>
      </c>
      <c r="D1008" s="45" t="s">
        <v>1548</v>
      </c>
      <c r="E1008" s="46">
        <v>1.0</v>
      </c>
      <c r="F1008" s="47"/>
      <c r="G1008" s="48">
        <v>80.31</v>
      </c>
      <c r="H1008" s="48">
        <v>64.25</v>
      </c>
      <c r="J1008" s="17" t="s">
        <v>1614</v>
      </c>
      <c r="K1008" s="17" t="s">
        <v>1615</v>
      </c>
      <c r="L1008" s="17" t="s">
        <v>18</v>
      </c>
      <c r="M1008" s="17" t="s">
        <v>1548</v>
      </c>
      <c r="N1008" s="21">
        <v>1.0</v>
      </c>
      <c r="O1008" s="21">
        <v>80.31</v>
      </c>
      <c r="P1008" s="21">
        <f t="shared" si="151"/>
        <v>76.2945</v>
      </c>
      <c r="Q1008" s="21">
        <f t="shared" si="152"/>
        <v>73.8852</v>
      </c>
      <c r="R1008" s="21">
        <f t="shared" si="153"/>
        <v>72.279</v>
      </c>
      <c r="S1008" s="49">
        <f t="shared" si="72"/>
        <v>12.49649805</v>
      </c>
    </row>
    <row r="1009" ht="11.25" customHeight="1" outlineLevel="3">
      <c r="A1009" s="45" t="s">
        <v>1616</v>
      </c>
      <c r="B1009" s="45" t="s">
        <v>1617</v>
      </c>
      <c r="C1009" s="45" t="s">
        <v>18</v>
      </c>
      <c r="D1009" s="45" t="s">
        <v>1548</v>
      </c>
      <c r="E1009" s="46">
        <v>8.0</v>
      </c>
      <c r="F1009" s="47"/>
      <c r="G1009" s="48">
        <v>125.86</v>
      </c>
      <c r="H1009" s="48">
        <v>100.69</v>
      </c>
      <c r="J1009" s="17" t="s">
        <v>1616</v>
      </c>
      <c r="K1009" s="17" t="s">
        <v>1617</v>
      </c>
      <c r="L1009" s="17" t="s">
        <v>18</v>
      </c>
      <c r="M1009" s="17" t="s">
        <v>1548</v>
      </c>
      <c r="N1009" s="21">
        <v>8.0</v>
      </c>
      <c r="O1009" s="21">
        <v>125.86</v>
      </c>
      <c r="P1009" s="21">
        <f t="shared" si="151"/>
        <v>119.567</v>
      </c>
      <c r="Q1009" s="21">
        <f t="shared" si="152"/>
        <v>115.7912</v>
      </c>
      <c r="R1009" s="21">
        <f t="shared" si="153"/>
        <v>113.274</v>
      </c>
      <c r="S1009" s="49">
        <f t="shared" si="72"/>
        <v>12.49776542</v>
      </c>
    </row>
    <row r="1010" ht="11.25" customHeight="1" outlineLevel="3">
      <c r="A1010" s="45" t="s">
        <v>1618</v>
      </c>
      <c r="B1010" s="45" t="s">
        <v>1619</v>
      </c>
      <c r="C1010" s="45" t="s">
        <v>18</v>
      </c>
      <c r="D1010" s="45" t="s">
        <v>1548</v>
      </c>
      <c r="E1010" s="46">
        <v>2.0</v>
      </c>
      <c r="F1010" s="47"/>
      <c r="G1010" s="48">
        <v>97.24</v>
      </c>
      <c r="H1010" s="48">
        <v>77.79</v>
      </c>
      <c r="J1010" s="17" t="s">
        <v>1618</v>
      </c>
      <c r="K1010" s="17" t="s">
        <v>1619</v>
      </c>
      <c r="L1010" s="17" t="s">
        <v>18</v>
      </c>
      <c r="M1010" s="17" t="s">
        <v>1548</v>
      </c>
      <c r="N1010" s="21">
        <v>2.0</v>
      </c>
      <c r="O1010" s="21">
        <v>97.24</v>
      </c>
      <c r="P1010" s="21">
        <f t="shared" si="151"/>
        <v>92.378</v>
      </c>
      <c r="Q1010" s="21">
        <f t="shared" si="152"/>
        <v>89.4608</v>
      </c>
      <c r="R1010" s="21">
        <f t="shared" si="153"/>
        <v>87.516</v>
      </c>
      <c r="S1010" s="49">
        <f t="shared" si="72"/>
        <v>12.5028924</v>
      </c>
    </row>
    <row r="1011" ht="11.25" customHeight="1" outlineLevel="3">
      <c r="A1011" s="45" t="s">
        <v>1620</v>
      </c>
      <c r="B1011" s="45" t="s">
        <v>1621</v>
      </c>
      <c r="C1011" s="45" t="s">
        <v>18</v>
      </c>
      <c r="D1011" s="45" t="s">
        <v>1446</v>
      </c>
      <c r="E1011" s="46">
        <v>1.0</v>
      </c>
      <c r="F1011" s="47"/>
      <c r="G1011" s="48">
        <v>220.11</v>
      </c>
      <c r="H1011" s="48">
        <v>176.09</v>
      </c>
      <c r="J1011" s="17" t="s">
        <v>1620</v>
      </c>
      <c r="K1011" s="17" t="s">
        <v>1621</v>
      </c>
      <c r="L1011" s="17" t="s">
        <v>18</v>
      </c>
      <c r="M1011" s="17" t="s">
        <v>1446</v>
      </c>
      <c r="N1011" s="21">
        <v>1.0</v>
      </c>
      <c r="O1011" s="21">
        <v>220.11</v>
      </c>
      <c r="P1011" s="21">
        <f t="shared" si="151"/>
        <v>209.1045</v>
      </c>
      <c r="Q1011" s="21">
        <f t="shared" si="152"/>
        <v>202.5012</v>
      </c>
      <c r="R1011" s="21">
        <f t="shared" si="153"/>
        <v>198.099</v>
      </c>
      <c r="S1011" s="49">
        <f t="shared" si="72"/>
        <v>12.49872224</v>
      </c>
    </row>
    <row r="1012" ht="11.25" customHeight="1" outlineLevel="3">
      <c r="A1012" s="45" t="s">
        <v>1622</v>
      </c>
      <c r="B1012" s="45" t="s">
        <v>1623</v>
      </c>
      <c r="C1012" s="45" t="s">
        <v>18</v>
      </c>
      <c r="D1012" s="45" t="s">
        <v>1548</v>
      </c>
      <c r="E1012" s="46">
        <v>11.0</v>
      </c>
      <c r="F1012" s="47"/>
      <c r="G1012" s="48">
        <v>125.0</v>
      </c>
      <c r="H1012" s="48">
        <v>100.0</v>
      </c>
      <c r="J1012" s="17" t="s">
        <v>1622</v>
      </c>
      <c r="K1012" s="17" t="s">
        <v>1623</v>
      </c>
      <c r="L1012" s="17" t="s">
        <v>18</v>
      </c>
      <c r="M1012" s="17" t="s">
        <v>1548</v>
      </c>
      <c r="N1012" s="21">
        <v>11.0</v>
      </c>
      <c r="O1012" s="21">
        <v>125.0</v>
      </c>
      <c r="P1012" s="21">
        <f t="shared" si="151"/>
        <v>118.75</v>
      </c>
      <c r="Q1012" s="21">
        <f t="shared" si="152"/>
        <v>115</v>
      </c>
      <c r="R1012" s="21">
        <f t="shared" si="153"/>
        <v>112.5</v>
      </c>
      <c r="S1012" s="49">
        <f t="shared" si="72"/>
        <v>12.5</v>
      </c>
    </row>
    <row r="1013" ht="11.25" customHeight="1" outlineLevel="3">
      <c r="A1013" s="45" t="s">
        <v>1624</v>
      </c>
      <c r="B1013" s="45" t="s">
        <v>1625</v>
      </c>
      <c r="C1013" s="45" t="s">
        <v>18</v>
      </c>
      <c r="D1013" s="45" t="s">
        <v>1548</v>
      </c>
      <c r="E1013" s="46">
        <v>6.0</v>
      </c>
      <c r="F1013" s="47"/>
      <c r="G1013" s="48">
        <v>128.54</v>
      </c>
      <c r="H1013" s="48">
        <v>102.83</v>
      </c>
      <c r="J1013" s="17" t="s">
        <v>1624</v>
      </c>
      <c r="K1013" s="17" t="s">
        <v>1625</v>
      </c>
      <c r="L1013" s="17" t="s">
        <v>18</v>
      </c>
      <c r="M1013" s="17" t="s">
        <v>1548</v>
      </c>
      <c r="N1013" s="21">
        <v>6.0</v>
      </c>
      <c r="O1013" s="21">
        <v>128.54</v>
      </c>
      <c r="P1013" s="21">
        <f t="shared" si="151"/>
        <v>122.113</v>
      </c>
      <c r="Q1013" s="21">
        <f t="shared" si="152"/>
        <v>118.2568</v>
      </c>
      <c r="R1013" s="21">
        <f t="shared" si="153"/>
        <v>115.686</v>
      </c>
      <c r="S1013" s="49">
        <f t="shared" si="72"/>
        <v>12.50218808</v>
      </c>
    </row>
    <row r="1014" ht="11.25" customHeight="1" outlineLevel="3">
      <c r="A1014" s="45" t="s">
        <v>1626</v>
      </c>
      <c r="B1014" s="45" t="s">
        <v>1627</v>
      </c>
      <c r="C1014" s="45" t="s">
        <v>18</v>
      </c>
      <c r="D1014" s="45" t="s">
        <v>1548</v>
      </c>
      <c r="E1014" s="46">
        <v>1.0</v>
      </c>
      <c r="F1014" s="47"/>
      <c r="G1014" s="48">
        <v>128.35</v>
      </c>
      <c r="H1014" s="48">
        <v>102.68</v>
      </c>
      <c r="J1014" s="17" t="s">
        <v>1626</v>
      </c>
      <c r="K1014" s="17" t="s">
        <v>1627</v>
      </c>
      <c r="L1014" s="17" t="s">
        <v>18</v>
      </c>
      <c r="M1014" s="17" t="s">
        <v>1548</v>
      </c>
      <c r="N1014" s="21">
        <v>1.0</v>
      </c>
      <c r="O1014" s="21">
        <v>128.35</v>
      </c>
      <c r="P1014" s="21">
        <f t="shared" si="151"/>
        <v>121.9325</v>
      </c>
      <c r="Q1014" s="21">
        <f t="shared" si="152"/>
        <v>118.082</v>
      </c>
      <c r="R1014" s="21">
        <f t="shared" si="153"/>
        <v>115.515</v>
      </c>
      <c r="S1014" s="49">
        <f t="shared" si="72"/>
        <v>12.5</v>
      </c>
    </row>
    <row r="1015" ht="11.25" customHeight="1" outlineLevel="3">
      <c r="A1015" s="45" t="s">
        <v>1628</v>
      </c>
      <c r="B1015" s="45" t="s">
        <v>1629</v>
      </c>
      <c r="C1015" s="45" t="s">
        <v>18</v>
      </c>
      <c r="D1015" s="45" t="s">
        <v>1548</v>
      </c>
      <c r="E1015" s="46">
        <v>30.0</v>
      </c>
      <c r="F1015" s="47"/>
      <c r="G1015" s="48">
        <v>224.69</v>
      </c>
      <c r="H1015" s="48">
        <v>179.75</v>
      </c>
      <c r="J1015" s="17" t="s">
        <v>1628</v>
      </c>
      <c r="K1015" s="17" t="s">
        <v>1629</v>
      </c>
      <c r="L1015" s="17" t="s">
        <v>18</v>
      </c>
      <c r="M1015" s="17" t="s">
        <v>1548</v>
      </c>
      <c r="N1015" s="21">
        <v>30.0</v>
      </c>
      <c r="O1015" s="21">
        <v>224.69</v>
      </c>
      <c r="P1015" s="21">
        <f t="shared" si="151"/>
        <v>213.4555</v>
      </c>
      <c r="Q1015" s="21">
        <f t="shared" si="152"/>
        <v>206.7148</v>
      </c>
      <c r="R1015" s="21">
        <f t="shared" si="153"/>
        <v>202.221</v>
      </c>
      <c r="S1015" s="49">
        <f t="shared" si="72"/>
        <v>12.50125174</v>
      </c>
    </row>
    <row r="1016" ht="11.25" customHeight="1" outlineLevel="3">
      <c r="A1016" s="45" t="s">
        <v>1630</v>
      </c>
      <c r="B1016" s="45" t="s">
        <v>1631</v>
      </c>
      <c r="C1016" s="45" t="s">
        <v>18</v>
      </c>
      <c r="D1016" s="45" t="s">
        <v>1548</v>
      </c>
      <c r="E1016" s="46">
        <v>3.0</v>
      </c>
      <c r="F1016" s="47"/>
      <c r="G1016" s="48">
        <v>128.34</v>
      </c>
      <c r="H1016" s="48">
        <v>102.67</v>
      </c>
      <c r="J1016" s="17" t="s">
        <v>1630</v>
      </c>
      <c r="K1016" s="17" t="s">
        <v>1631</v>
      </c>
      <c r="L1016" s="17" t="s">
        <v>18</v>
      </c>
      <c r="M1016" s="17" t="s">
        <v>1548</v>
      </c>
      <c r="N1016" s="21">
        <v>3.0</v>
      </c>
      <c r="O1016" s="21">
        <v>128.34</v>
      </c>
      <c r="P1016" s="21">
        <f t="shared" si="151"/>
        <v>121.923</v>
      </c>
      <c r="Q1016" s="21">
        <f t="shared" si="152"/>
        <v>118.0728</v>
      </c>
      <c r="R1016" s="21">
        <f t="shared" si="153"/>
        <v>115.506</v>
      </c>
      <c r="S1016" s="49">
        <f t="shared" si="72"/>
        <v>12.50219149</v>
      </c>
    </row>
    <row r="1017" ht="11.25" customHeight="1" outlineLevel="3">
      <c r="A1017" s="45" t="s">
        <v>1632</v>
      </c>
      <c r="B1017" s="45" t="s">
        <v>1633</v>
      </c>
      <c r="C1017" s="45" t="s">
        <v>18</v>
      </c>
      <c r="D1017" s="45" t="s">
        <v>1548</v>
      </c>
      <c r="E1017" s="46">
        <v>3.0</v>
      </c>
      <c r="F1017" s="47"/>
      <c r="G1017" s="48">
        <v>303.68</v>
      </c>
      <c r="H1017" s="48">
        <v>242.94</v>
      </c>
      <c r="J1017" s="17" t="s">
        <v>1632</v>
      </c>
      <c r="K1017" s="17" t="s">
        <v>1633</v>
      </c>
      <c r="L1017" s="17" t="s">
        <v>18</v>
      </c>
      <c r="M1017" s="17" t="s">
        <v>1548</v>
      </c>
      <c r="N1017" s="21">
        <v>3.0</v>
      </c>
      <c r="O1017" s="21">
        <v>303.68</v>
      </c>
      <c r="P1017" s="21">
        <f t="shared" si="151"/>
        <v>288.496</v>
      </c>
      <c r="Q1017" s="21">
        <f t="shared" si="152"/>
        <v>279.3856</v>
      </c>
      <c r="R1017" s="21">
        <f t="shared" si="153"/>
        <v>273.312</v>
      </c>
      <c r="S1017" s="49">
        <f t="shared" si="72"/>
        <v>12.50185231</v>
      </c>
    </row>
    <row r="1018" ht="11.25" customHeight="1" outlineLevel="3">
      <c r="A1018" s="45" t="s">
        <v>1634</v>
      </c>
      <c r="B1018" s="45" t="s">
        <v>1635</v>
      </c>
      <c r="C1018" s="45" t="s">
        <v>18</v>
      </c>
      <c r="D1018" s="45" t="s">
        <v>1548</v>
      </c>
      <c r="E1018" s="46">
        <v>5.0</v>
      </c>
      <c r="F1018" s="47"/>
      <c r="G1018" s="48">
        <v>539.95</v>
      </c>
      <c r="H1018" s="48">
        <v>431.96</v>
      </c>
      <c r="J1018" s="17" t="s">
        <v>1634</v>
      </c>
      <c r="K1018" s="17" t="s">
        <v>1635</v>
      </c>
      <c r="L1018" s="17" t="s">
        <v>18</v>
      </c>
      <c r="M1018" s="17" t="s">
        <v>1548</v>
      </c>
      <c r="N1018" s="21">
        <v>5.0</v>
      </c>
      <c r="O1018" s="21">
        <v>539.95</v>
      </c>
      <c r="P1018" s="21">
        <f t="shared" si="151"/>
        <v>512.9525</v>
      </c>
      <c r="Q1018" s="21">
        <f t="shared" si="152"/>
        <v>496.754</v>
      </c>
      <c r="R1018" s="21">
        <f t="shared" si="153"/>
        <v>485.955</v>
      </c>
      <c r="S1018" s="49">
        <f t="shared" si="72"/>
        <v>12.5</v>
      </c>
    </row>
    <row r="1019" ht="11.25" customHeight="1" outlineLevel="3">
      <c r="A1019" s="45" t="s">
        <v>1636</v>
      </c>
      <c r="B1019" s="45" t="s">
        <v>1637</v>
      </c>
      <c r="C1019" s="45" t="s">
        <v>18</v>
      </c>
      <c r="D1019" s="45" t="s">
        <v>1548</v>
      </c>
      <c r="E1019" s="46">
        <v>1.0</v>
      </c>
      <c r="F1019" s="47"/>
      <c r="G1019" s="48">
        <v>234.38</v>
      </c>
      <c r="H1019" s="48">
        <v>187.5</v>
      </c>
      <c r="J1019" s="17" t="s">
        <v>1636</v>
      </c>
      <c r="K1019" s="17" t="s">
        <v>1637</v>
      </c>
      <c r="L1019" s="17" t="s">
        <v>18</v>
      </c>
      <c r="M1019" s="17" t="s">
        <v>1548</v>
      </c>
      <c r="N1019" s="21">
        <v>1.0</v>
      </c>
      <c r="O1019" s="21">
        <v>234.38</v>
      </c>
      <c r="P1019" s="21">
        <f t="shared" si="151"/>
        <v>222.661</v>
      </c>
      <c r="Q1019" s="21">
        <f t="shared" si="152"/>
        <v>215.6296</v>
      </c>
      <c r="R1019" s="21">
        <f t="shared" si="153"/>
        <v>210.942</v>
      </c>
      <c r="S1019" s="49">
        <f t="shared" si="72"/>
        <v>12.5024</v>
      </c>
    </row>
    <row r="1020" ht="11.25" customHeight="1" outlineLevel="3">
      <c r="A1020" s="45" t="s">
        <v>1638</v>
      </c>
      <c r="B1020" s="45" t="s">
        <v>1639</v>
      </c>
      <c r="C1020" s="45" t="s">
        <v>18</v>
      </c>
      <c r="D1020" s="45" t="s">
        <v>1548</v>
      </c>
      <c r="E1020" s="46">
        <v>2.0</v>
      </c>
      <c r="F1020" s="47"/>
      <c r="G1020" s="48">
        <v>192.53</v>
      </c>
      <c r="H1020" s="48">
        <v>154.02</v>
      </c>
      <c r="J1020" s="17" t="s">
        <v>1638</v>
      </c>
      <c r="K1020" s="17" t="s">
        <v>1639</v>
      </c>
      <c r="L1020" s="17" t="s">
        <v>18</v>
      </c>
      <c r="M1020" s="17" t="s">
        <v>1548</v>
      </c>
      <c r="N1020" s="21">
        <v>2.0</v>
      </c>
      <c r="O1020" s="21">
        <v>192.53</v>
      </c>
      <c r="P1020" s="21">
        <f t="shared" si="151"/>
        <v>182.9035</v>
      </c>
      <c r="Q1020" s="21">
        <f t="shared" si="152"/>
        <v>177.1276</v>
      </c>
      <c r="R1020" s="21">
        <f t="shared" si="153"/>
        <v>173.277</v>
      </c>
      <c r="S1020" s="49">
        <f t="shared" si="72"/>
        <v>12.5029217</v>
      </c>
    </row>
    <row r="1021" ht="11.25" customHeight="1" outlineLevel="3">
      <c r="A1021" s="45" t="s">
        <v>1640</v>
      </c>
      <c r="B1021" s="45" t="s">
        <v>1641</v>
      </c>
      <c r="C1021" s="45" t="s">
        <v>18</v>
      </c>
      <c r="D1021" s="45" t="s">
        <v>1548</v>
      </c>
      <c r="E1021" s="46">
        <v>4.0</v>
      </c>
      <c r="F1021" s="47"/>
      <c r="G1021" s="48">
        <v>250.35</v>
      </c>
      <c r="H1021" s="48">
        <v>200.28</v>
      </c>
      <c r="J1021" s="17" t="s">
        <v>1640</v>
      </c>
      <c r="K1021" s="17" t="s">
        <v>1641</v>
      </c>
      <c r="L1021" s="17" t="s">
        <v>18</v>
      </c>
      <c r="M1021" s="17" t="s">
        <v>1548</v>
      </c>
      <c r="N1021" s="21">
        <v>4.0</v>
      </c>
      <c r="O1021" s="21">
        <v>250.35</v>
      </c>
      <c r="P1021" s="21">
        <f t="shared" si="151"/>
        <v>237.8325</v>
      </c>
      <c r="Q1021" s="21">
        <f t="shared" si="152"/>
        <v>230.322</v>
      </c>
      <c r="R1021" s="21">
        <f t="shared" si="153"/>
        <v>225.315</v>
      </c>
      <c r="S1021" s="49">
        <f t="shared" si="72"/>
        <v>12.5</v>
      </c>
    </row>
    <row r="1022" ht="11.25" customHeight="1" outlineLevel="3">
      <c r="A1022" s="45" t="s">
        <v>1642</v>
      </c>
      <c r="B1022" s="45" t="s">
        <v>1643</v>
      </c>
      <c r="C1022" s="45" t="s">
        <v>18</v>
      </c>
      <c r="D1022" s="45" t="s">
        <v>1548</v>
      </c>
      <c r="E1022" s="46">
        <v>5.0</v>
      </c>
      <c r="F1022" s="47"/>
      <c r="G1022" s="48">
        <v>639.9</v>
      </c>
      <c r="H1022" s="48">
        <v>511.92</v>
      </c>
      <c r="J1022" s="17" t="s">
        <v>1642</v>
      </c>
      <c r="K1022" s="17" t="s">
        <v>1643</v>
      </c>
      <c r="L1022" s="17" t="s">
        <v>18</v>
      </c>
      <c r="M1022" s="17" t="s">
        <v>1548</v>
      </c>
      <c r="N1022" s="21">
        <v>5.0</v>
      </c>
      <c r="O1022" s="21">
        <v>639.9</v>
      </c>
      <c r="P1022" s="21">
        <f t="shared" si="151"/>
        <v>607.905</v>
      </c>
      <c r="Q1022" s="21">
        <f t="shared" si="152"/>
        <v>588.708</v>
      </c>
      <c r="R1022" s="21">
        <f t="shared" si="153"/>
        <v>575.91</v>
      </c>
      <c r="S1022" s="49">
        <f t="shared" si="72"/>
        <v>12.5</v>
      </c>
    </row>
    <row r="1023" ht="11.25" customHeight="1" outlineLevel="3">
      <c r="A1023" s="45" t="s">
        <v>1644</v>
      </c>
      <c r="B1023" s="45" t="s">
        <v>1645</v>
      </c>
      <c r="C1023" s="45" t="s">
        <v>18</v>
      </c>
      <c r="D1023" s="45" t="s">
        <v>1548</v>
      </c>
      <c r="E1023" s="46">
        <v>3.0</v>
      </c>
      <c r="F1023" s="47"/>
      <c r="G1023" s="48">
        <v>659.14</v>
      </c>
      <c r="H1023" s="48">
        <v>527.31</v>
      </c>
      <c r="J1023" s="17" t="s">
        <v>1644</v>
      </c>
      <c r="K1023" s="17" t="s">
        <v>1645</v>
      </c>
      <c r="L1023" s="17" t="s">
        <v>18</v>
      </c>
      <c r="M1023" s="17" t="s">
        <v>1548</v>
      </c>
      <c r="N1023" s="21">
        <v>3.0</v>
      </c>
      <c r="O1023" s="21">
        <v>659.14</v>
      </c>
      <c r="P1023" s="21">
        <f t="shared" si="151"/>
        <v>626.183</v>
      </c>
      <c r="Q1023" s="21">
        <f t="shared" si="152"/>
        <v>606.4088</v>
      </c>
      <c r="R1023" s="21">
        <f t="shared" si="153"/>
        <v>593.226</v>
      </c>
      <c r="S1023" s="49">
        <f t="shared" si="72"/>
        <v>12.50042669</v>
      </c>
    </row>
    <row r="1024" ht="11.25" customHeight="1" outlineLevel="3">
      <c r="A1024" s="45" t="s">
        <v>1646</v>
      </c>
      <c r="B1024" s="45" t="s">
        <v>1647</v>
      </c>
      <c r="C1024" s="45" t="s">
        <v>18</v>
      </c>
      <c r="D1024" s="45" t="s">
        <v>1548</v>
      </c>
      <c r="E1024" s="46">
        <v>1.0</v>
      </c>
      <c r="F1024" s="47"/>
      <c r="G1024" s="48">
        <v>303.68</v>
      </c>
      <c r="H1024" s="48">
        <v>242.94</v>
      </c>
      <c r="J1024" s="17" t="s">
        <v>1646</v>
      </c>
      <c r="K1024" s="17" t="s">
        <v>1647</v>
      </c>
      <c r="L1024" s="17" t="s">
        <v>18</v>
      </c>
      <c r="M1024" s="17" t="s">
        <v>1548</v>
      </c>
      <c r="N1024" s="21">
        <v>1.0</v>
      </c>
      <c r="O1024" s="21">
        <v>303.68</v>
      </c>
      <c r="P1024" s="21">
        <f t="shared" si="151"/>
        <v>288.496</v>
      </c>
      <c r="Q1024" s="21">
        <f t="shared" si="152"/>
        <v>279.3856</v>
      </c>
      <c r="R1024" s="21">
        <f t="shared" si="153"/>
        <v>273.312</v>
      </c>
      <c r="S1024" s="49">
        <f t="shared" si="72"/>
        <v>12.50185231</v>
      </c>
    </row>
    <row r="1025" ht="11.25" customHeight="1" outlineLevel="3">
      <c r="A1025" s="45" t="s">
        <v>1648</v>
      </c>
      <c r="B1025" s="45" t="s">
        <v>1649</v>
      </c>
      <c r="C1025" s="45" t="s">
        <v>18</v>
      </c>
      <c r="D1025" s="45" t="s">
        <v>1548</v>
      </c>
      <c r="E1025" s="46">
        <v>130.0</v>
      </c>
      <c r="F1025" s="47"/>
      <c r="G1025" s="48">
        <v>128.21</v>
      </c>
      <c r="H1025" s="48">
        <v>102.57</v>
      </c>
      <c r="J1025" s="17" t="s">
        <v>1648</v>
      </c>
      <c r="K1025" s="17" t="s">
        <v>1649</v>
      </c>
      <c r="L1025" s="17" t="s">
        <v>18</v>
      </c>
      <c r="M1025" s="17" t="s">
        <v>1548</v>
      </c>
      <c r="N1025" s="21">
        <v>130.0</v>
      </c>
      <c r="O1025" s="21">
        <v>128.21</v>
      </c>
      <c r="P1025" s="21">
        <f t="shared" si="151"/>
        <v>121.7995</v>
      </c>
      <c r="Q1025" s="21">
        <f t="shared" si="152"/>
        <v>117.9532</v>
      </c>
      <c r="R1025" s="21">
        <f t="shared" si="153"/>
        <v>115.389</v>
      </c>
      <c r="S1025" s="49">
        <f t="shared" si="72"/>
        <v>12.49780638</v>
      </c>
    </row>
    <row r="1026" ht="11.25" customHeight="1" outlineLevel="3">
      <c r="A1026" s="45" t="s">
        <v>1650</v>
      </c>
      <c r="B1026" s="45" t="s">
        <v>1651</v>
      </c>
      <c r="C1026" s="45" t="s">
        <v>18</v>
      </c>
      <c r="D1026" s="45" t="s">
        <v>1548</v>
      </c>
      <c r="E1026" s="46">
        <v>4.0</v>
      </c>
      <c r="F1026" s="47"/>
      <c r="G1026" s="48">
        <v>277.23</v>
      </c>
      <c r="H1026" s="48">
        <v>221.78</v>
      </c>
      <c r="J1026" s="17" t="s">
        <v>1650</v>
      </c>
      <c r="K1026" s="17" t="s">
        <v>1651</v>
      </c>
      <c r="L1026" s="17" t="s">
        <v>18</v>
      </c>
      <c r="M1026" s="17" t="s">
        <v>1548</v>
      </c>
      <c r="N1026" s="21">
        <v>4.0</v>
      </c>
      <c r="O1026" s="21">
        <v>277.23</v>
      </c>
      <c r="P1026" s="21">
        <f t="shared" si="151"/>
        <v>263.3685</v>
      </c>
      <c r="Q1026" s="21">
        <f t="shared" si="152"/>
        <v>255.0516</v>
      </c>
      <c r="R1026" s="21">
        <f t="shared" si="153"/>
        <v>249.507</v>
      </c>
      <c r="S1026" s="49">
        <f t="shared" si="72"/>
        <v>12.50202904</v>
      </c>
    </row>
    <row r="1027" ht="11.25" customHeight="1" outlineLevel="3">
      <c r="A1027" s="45" t="s">
        <v>1652</v>
      </c>
      <c r="B1027" s="45" t="s">
        <v>1653</v>
      </c>
      <c r="C1027" s="45" t="s">
        <v>18</v>
      </c>
      <c r="D1027" s="45" t="s">
        <v>1548</v>
      </c>
      <c r="E1027" s="46">
        <v>15.0</v>
      </c>
      <c r="F1027" s="47"/>
      <c r="G1027" s="48">
        <v>128.34</v>
      </c>
      <c r="H1027" s="48">
        <v>102.67</v>
      </c>
      <c r="J1027" s="17" t="s">
        <v>1652</v>
      </c>
      <c r="K1027" s="17" t="s">
        <v>1653</v>
      </c>
      <c r="L1027" s="17" t="s">
        <v>18</v>
      </c>
      <c r="M1027" s="17" t="s">
        <v>1548</v>
      </c>
      <c r="N1027" s="21">
        <v>15.0</v>
      </c>
      <c r="O1027" s="21">
        <v>128.34</v>
      </c>
      <c r="P1027" s="21">
        <f t="shared" si="151"/>
        <v>121.923</v>
      </c>
      <c r="Q1027" s="21">
        <f t="shared" si="152"/>
        <v>118.0728</v>
      </c>
      <c r="R1027" s="21">
        <f t="shared" si="153"/>
        <v>115.506</v>
      </c>
      <c r="S1027" s="49">
        <f t="shared" si="72"/>
        <v>12.50219149</v>
      </c>
    </row>
    <row r="1028" ht="11.25" customHeight="1" outlineLevel="3">
      <c r="A1028" s="45" t="s">
        <v>1654</v>
      </c>
      <c r="B1028" s="45" t="s">
        <v>1655</v>
      </c>
      <c r="C1028" s="45" t="s">
        <v>18</v>
      </c>
      <c r="D1028" s="45" t="s">
        <v>1502</v>
      </c>
      <c r="E1028" s="46">
        <v>12.0</v>
      </c>
      <c r="F1028" s="47"/>
      <c r="G1028" s="48">
        <v>701.28</v>
      </c>
      <c r="H1028" s="48">
        <v>561.02</v>
      </c>
      <c r="J1028" s="17" t="s">
        <v>1654</v>
      </c>
      <c r="K1028" s="17" t="s">
        <v>1655</v>
      </c>
      <c r="L1028" s="17" t="s">
        <v>18</v>
      </c>
      <c r="M1028" s="17" t="s">
        <v>1502</v>
      </c>
      <c r="N1028" s="21">
        <v>12.0</v>
      </c>
      <c r="O1028" s="21">
        <v>701.28</v>
      </c>
      <c r="P1028" s="21">
        <f t="shared" si="151"/>
        <v>666.216</v>
      </c>
      <c r="Q1028" s="21">
        <f t="shared" si="152"/>
        <v>645.1776</v>
      </c>
      <c r="R1028" s="21">
        <f t="shared" si="153"/>
        <v>631.152</v>
      </c>
      <c r="S1028" s="49">
        <f t="shared" si="72"/>
        <v>12.50080211</v>
      </c>
    </row>
    <row r="1029" ht="11.25" customHeight="1" outlineLevel="3">
      <c r="A1029" s="45" t="s">
        <v>1656</v>
      </c>
      <c r="B1029" s="45" t="s">
        <v>1657</v>
      </c>
      <c r="C1029" s="45" t="s">
        <v>18</v>
      </c>
      <c r="D1029" s="45" t="s">
        <v>1548</v>
      </c>
      <c r="E1029" s="46">
        <v>1.0</v>
      </c>
      <c r="F1029" s="46">
        <v>1.0</v>
      </c>
      <c r="G1029" s="48">
        <v>688.6</v>
      </c>
      <c r="H1029" s="48">
        <v>550.88</v>
      </c>
      <c r="J1029" s="17" t="s">
        <v>1656</v>
      </c>
      <c r="K1029" s="17" t="s">
        <v>1657</v>
      </c>
      <c r="L1029" s="17" t="s">
        <v>18</v>
      </c>
      <c r="M1029" s="17" t="s">
        <v>1548</v>
      </c>
      <c r="N1029" s="21">
        <v>1.0</v>
      </c>
      <c r="O1029" s="21">
        <v>688.6</v>
      </c>
      <c r="P1029" s="21">
        <f t="shared" si="151"/>
        <v>654.17</v>
      </c>
      <c r="Q1029" s="21">
        <f t="shared" si="152"/>
        <v>633.512</v>
      </c>
      <c r="R1029" s="21">
        <f t="shared" si="153"/>
        <v>619.74</v>
      </c>
      <c r="S1029" s="49">
        <f t="shared" si="72"/>
        <v>12.5</v>
      </c>
    </row>
    <row r="1030" ht="11.25" customHeight="1" outlineLevel="3">
      <c r="A1030" s="45" t="s">
        <v>1658</v>
      </c>
      <c r="B1030" s="45" t="s">
        <v>1659</v>
      </c>
      <c r="C1030" s="45" t="s">
        <v>18</v>
      </c>
      <c r="D1030" s="45" t="s">
        <v>1548</v>
      </c>
      <c r="E1030" s="46">
        <v>3.0</v>
      </c>
      <c r="F1030" s="47"/>
      <c r="G1030" s="48">
        <v>403.63</v>
      </c>
      <c r="H1030" s="48">
        <v>322.9</v>
      </c>
      <c r="J1030" s="17" t="s">
        <v>1658</v>
      </c>
      <c r="K1030" s="17" t="s">
        <v>1659</v>
      </c>
      <c r="L1030" s="17" t="s">
        <v>18</v>
      </c>
      <c r="M1030" s="17" t="s">
        <v>1548</v>
      </c>
      <c r="N1030" s="21">
        <v>3.0</v>
      </c>
      <c r="O1030" s="21">
        <v>403.63</v>
      </c>
      <c r="P1030" s="21">
        <f t="shared" si="151"/>
        <v>383.4485</v>
      </c>
      <c r="Q1030" s="21">
        <f t="shared" si="152"/>
        <v>371.3396</v>
      </c>
      <c r="R1030" s="21">
        <f t="shared" si="153"/>
        <v>363.267</v>
      </c>
      <c r="S1030" s="49">
        <f t="shared" si="72"/>
        <v>12.50139362</v>
      </c>
    </row>
    <row r="1031" ht="11.25" customHeight="1" outlineLevel="3">
      <c r="A1031" s="45" t="s">
        <v>1660</v>
      </c>
      <c r="B1031" s="45" t="s">
        <v>1661</v>
      </c>
      <c r="C1031" s="45" t="s">
        <v>18</v>
      </c>
      <c r="D1031" s="45" t="s">
        <v>1662</v>
      </c>
      <c r="E1031" s="46">
        <v>10.0</v>
      </c>
      <c r="F1031" s="47"/>
      <c r="G1031" s="48">
        <v>183.2</v>
      </c>
      <c r="H1031" s="48">
        <v>146.56</v>
      </c>
      <c r="J1031" s="17" t="s">
        <v>1660</v>
      </c>
      <c r="K1031" s="17" t="s">
        <v>1661</v>
      </c>
      <c r="L1031" s="17" t="s">
        <v>18</v>
      </c>
      <c r="M1031" s="17" t="s">
        <v>1662</v>
      </c>
      <c r="N1031" s="21">
        <v>10.0</v>
      </c>
      <c r="O1031" s="21">
        <v>183.2</v>
      </c>
      <c r="P1031" s="21">
        <f t="shared" si="151"/>
        <v>174.04</v>
      </c>
      <c r="Q1031" s="21">
        <f t="shared" si="152"/>
        <v>168.544</v>
      </c>
      <c r="R1031" s="21">
        <f t="shared" si="153"/>
        <v>164.88</v>
      </c>
      <c r="S1031" s="49">
        <f t="shared" si="72"/>
        <v>12.5</v>
      </c>
    </row>
    <row r="1032" ht="11.25" customHeight="1" outlineLevel="3">
      <c r="A1032" s="45" t="s">
        <v>1663</v>
      </c>
      <c r="B1032" s="45" t="s">
        <v>1664</v>
      </c>
      <c r="C1032" s="45" t="s">
        <v>18</v>
      </c>
      <c r="D1032" s="45" t="s">
        <v>1443</v>
      </c>
      <c r="E1032" s="46">
        <v>6.0</v>
      </c>
      <c r="F1032" s="47"/>
      <c r="G1032" s="48">
        <v>184.51</v>
      </c>
      <c r="H1032" s="48">
        <v>147.61</v>
      </c>
      <c r="J1032" s="17" t="s">
        <v>1663</v>
      </c>
      <c r="K1032" s="17" t="s">
        <v>1664</v>
      </c>
      <c r="L1032" s="17" t="s">
        <v>18</v>
      </c>
      <c r="M1032" s="17" t="s">
        <v>1443</v>
      </c>
      <c r="N1032" s="21">
        <v>6.0</v>
      </c>
      <c r="O1032" s="21">
        <v>184.51</v>
      </c>
      <c r="P1032" s="21">
        <f t="shared" si="151"/>
        <v>175.2845</v>
      </c>
      <c r="Q1032" s="21">
        <f t="shared" si="152"/>
        <v>169.7492</v>
      </c>
      <c r="R1032" s="21">
        <f t="shared" si="153"/>
        <v>166.059</v>
      </c>
      <c r="S1032" s="49">
        <f t="shared" si="72"/>
        <v>12.49847571</v>
      </c>
    </row>
    <row r="1033" ht="11.25" customHeight="1" outlineLevel="3">
      <c r="A1033" s="45" t="s">
        <v>1665</v>
      </c>
      <c r="B1033" s="45" t="s">
        <v>1666</v>
      </c>
      <c r="C1033" s="45" t="s">
        <v>18</v>
      </c>
      <c r="D1033" s="45" t="s">
        <v>1662</v>
      </c>
      <c r="E1033" s="46">
        <v>16.0</v>
      </c>
      <c r="F1033" s="47"/>
      <c r="G1033" s="48">
        <v>152.21</v>
      </c>
      <c r="H1033" s="48">
        <v>121.77</v>
      </c>
      <c r="J1033" s="17" t="s">
        <v>1665</v>
      </c>
      <c r="K1033" s="17" t="s">
        <v>1666</v>
      </c>
      <c r="L1033" s="17" t="s">
        <v>18</v>
      </c>
      <c r="M1033" s="17" t="s">
        <v>1662</v>
      </c>
      <c r="N1033" s="21">
        <v>16.0</v>
      </c>
      <c r="O1033" s="21">
        <v>152.21</v>
      </c>
      <c r="P1033" s="21">
        <f t="shared" si="151"/>
        <v>144.5995</v>
      </c>
      <c r="Q1033" s="21">
        <f t="shared" si="152"/>
        <v>140.0332</v>
      </c>
      <c r="R1033" s="21">
        <f t="shared" si="153"/>
        <v>136.989</v>
      </c>
      <c r="S1033" s="49">
        <f t="shared" si="72"/>
        <v>12.49815225</v>
      </c>
    </row>
    <row r="1034" ht="22.5" customHeight="1" outlineLevel="3">
      <c r="A1034" s="45" t="s">
        <v>1667</v>
      </c>
      <c r="B1034" s="45" t="s">
        <v>1668</v>
      </c>
      <c r="C1034" s="45" t="s">
        <v>18</v>
      </c>
      <c r="D1034" s="45" t="s">
        <v>1669</v>
      </c>
      <c r="E1034" s="46">
        <v>9.0</v>
      </c>
      <c r="F1034" s="47"/>
      <c r="G1034" s="48">
        <v>204.2</v>
      </c>
      <c r="H1034" s="48">
        <v>163.36</v>
      </c>
      <c r="J1034" s="17" t="s">
        <v>1667</v>
      </c>
      <c r="K1034" s="17" t="s">
        <v>1668</v>
      </c>
      <c r="L1034" s="17" t="s">
        <v>18</v>
      </c>
      <c r="M1034" s="17" t="s">
        <v>1669</v>
      </c>
      <c r="N1034" s="21">
        <v>9.0</v>
      </c>
      <c r="O1034" s="21">
        <v>204.2</v>
      </c>
      <c r="P1034" s="21">
        <f t="shared" si="151"/>
        <v>193.99</v>
      </c>
      <c r="Q1034" s="21">
        <f t="shared" si="152"/>
        <v>187.864</v>
      </c>
      <c r="R1034" s="21">
        <f t="shared" si="153"/>
        <v>183.78</v>
      </c>
      <c r="S1034" s="49">
        <f t="shared" si="72"/>
        <v>12.5</v>
      </c>
    </row>
    <row r="1035" ht="11.25" customHeight="1" outlineLevel="3">
      <c r="A1035" s="45" t="s">
        <v>1670</v>
      </c>
      <c r="B1035" s="45" t="s">
        <v>1671</v>
      </c>
      <c r="C1035" s="45" t="s">
        <v>18</v>
      </c>
      <c r="D1035" s="45" t="s">
        <v>1440</v>
      </c>
      <c r="E1035" s="46">
        <v>1.0</v>
      </c>
      <c r="F1035" s="47"/>
      <c r="G1035" s="48">
        <v>192.76</v>
      </c>
      <c r="H1035" s="48">
        <v>154.21</v>
      </c>
      <c r="J1035" s="17" t="s">
        <v>1670</v>
      </c>
      <c r="K1035" s="17" t="s">
        <v>1671</v>
      </c>
      <c r="L1035" s="17" t="s">
        <v>18</v>
      </c>
      <c r="M1035" s="17" t="s">
        <v>1440</v>
      </c>
      <c r="N1035" s="21">
        <v>1.0</v>
      </c>
      <c r="O1035" s="21">
        <v>192.76</v>
      </c>
      <c r="P1035" s="21">
        <f t="shared" si="151"/>
        <v>183.122</v>
      </c>
      <c r="Q1035" s="21">
        <f t="shared" si="152"/>
        <v>177.3392</v>
      </c>
      <c r="R1035" s="21">
        <f t="shared" si="153"/>
        <v>173.484</v>
      </c>
      <c r="S1035" s="49">
        <f t="shared" si="72"/>
        <v>12.49854095</v>
      </c>
    </row>
    <row r="1036" ht="11.25" customHeight="1" outlineLevel="3">
      <c r="A1036" s="45" t="s">
        <v>1672</v>
      </c>
      <c r="B1036" s="45" t="s">
        <v>1673</v>
      </c>
      <c r="C1036" s="45" t="s">
        <v>18</v>
      </c>
      <c r="D1036" s="45" t="s">
        <v>1674</v>
      </c>
      <c r="E1036" s="46">
        <v>46.0</v>
      </c>
      <c r="F1036" s="46">
        <v>1.0</v>
      </c>
      <c r="G1036" s="48">
        <v>154.25</v>
      </c>
      <c r="H1036" s="48">
        <v>123.4</v>
      </c>
      <c r="J1036" s="17" t="s">
        <v>1672</v>
      </c>
      <c r="K1036" s="17" t="s">
        <v>1673</v>
      </c>
      <c r="L1036" s="17" t="s">
        <v>18</v>
      </c>
      <c r="M1036" s="17" t="s">
        <v>1674</v>
      </c>
      <c r="N1036" s="21">
        <v>47.0</v>
      </c>
      <c r="O1036" s="21">
        <v>154.25</v>
      </c>
      <c r="P1036" s="21">
        <f t="shared" si="151"/>
        <v>146.5375</v>
      </c>
      <c r="Q1036" s="21">
        <f t="shared" si="152"/>
        <v>141.91</v>
      </c>
      <c r="R1036" s="21">
        <f t="shared" si="153"/>
        <v>138.825</v>
      </c>
      <c r="S1036" s="49">
        <f t="shared" si="72"/>
        <v>12.5</v>
      </c>
    </row>
    <row r="1037" ht="11.25" customHeight="1" outlineLevel="3">
      <c r="A1037" s="45" t="s">
        <v>1675</v>
      </c>
      <c r="B1037" s="45" t="s">
        <v>1676</v>
      </c>
      <c r="C1037" s="45" t="s">
        <v>18</v>
      </c>
      <c r="D1037" s="45" t="s">
        <v>1440</v>
      </c>
      <c r="E1037" s="46">
        <v>3.0</v>
      </c>
      <c r="F1037" s="47"/>
      <c r="G1037" s="48">
        <v>651.0</v>
      </c>
      <c r="H1037" s="48">
        <v>520.8</v>
      </c>
      <c r="J1037" s="17" t="s">
        <v>2545</v>
      </c>
      <c r="K1037" s="17" t="s">
        <v>1676</v>
      </c>
      <c r="L1037" s="17" t="s">
        <v>18</v>
      </c>
      <c r="M1037" s="17" t="s">
        <v>1440</v>
      </c>
      <c r="N1037" s="21">
        <v>3.0</v>
      </c>
      <c r="O1037" s="21">
        <v>651.0</v>
      </c>
      <c r="P1037" s="21">
        <f t="shared" si="151"/>
        <v>618.45</v>
      </c>
      <c r="Q1037" s="21">
        <f t="shared" si="152"/>
        <v>598.92</v>
      </c>
      <c r="R1037" s="21">
        <f t="shared" si="153"/>
        <v>585.9</v>
      </c>
      <c r="S1037" s="49">
        <f t="shared" si="72"/>
        <v>12.5</v>
      </c>
    </row>
    <row r="1038" ht="11.25" customHeight="1" outlineLevel="3">
      <c r="A1038" s="45" t="s">
        <v>1677</v>
      </c>
      <c r="B1038" s="45" t="s">
        <v>1678</v>
      </c>
      <c r="C1038" s="45" t="s">
        <v>18</v>
      </c>
      <c r="D1038" s="45" t="s">
        <v>1440</v>
      </c>
      <c r="E1038" s="46">
        <v>1.0</v>
      </c>
      <c r="F1038" s="47"/>
      <c r="G1038" s="48">
        <v>641.25</v>
      </c>
      <c r="H1038" s="48">
        <v>513.0</v>
      </c>
      <c r="J1038" s="17" t="s">
        <v>1677</v>
      </c>
      <c r="K1038" s="17" t="s">
        <v>1678</v>
      </c>
      <c r="L1038" s="17" t="s">
        <v>18</v>
      </c>
      <c r="M1038" s="17" t="s">
        <v>1440</v>
      </c>
      <c r="N1038" s="21">
        <v>1.0</v>
      </c>
      <c r="O1038" s="21">
        <v>641.25</v>
      </c>
      <c r="P1038" s="21">
        <f t="shared" si="151"/>
        <v>609.1875</v>
      </c>
      <c r="Q1038" s="21">
        <f t="shared" si="152"/>
        <v>589.95</v>
      </c>
      <c r="R1038" s="21">
        <f t="shared" si="153"/>
        <v>577.125</v>
      </c>
      <c r="S1038" s="49">
        <f t="shared" si="72"/>
        <v>12.5</v>
      </c>
    </row>
    <row r="1039" ht="11.25" customHeight="1" outlineLevel="3">
      <c r="A1039" s="45" t="s">
        <v>1679</v>
      </c>
      <c r="B1039" s="45" t="s">
        <v>1680</v>
      </c>
      <c r="C1039" s="45" t="s">
        <v>18</v>
      </c>
      <c r="D1039" s="45" t="s">
        <v>1502</v>
      </c>
      <c r="E1039" s="46">
        <v>64.0</v>
      </c>
      <c r="F1039" s="47"/>
      <c r="G1039" s="48">
        <v>216.54</v>
      </c>
      <c r="H1039" s="48">
        <v>173.23</v>
      </c>
      <c r="J1039" s="17" t="s">
        <v>1679</v>
      </c>
      <c r="K1039" s="17" t="s">
        <v>1680</v>
      </c>
      <c r="L1039" s="17" t="s">
        <v>18</v>
      </c>
      <c r="M1039" s="17" t="s">
        <v>1502</v>
      </c>
      <c r="N1039" s="21">
        <v>64.0</v>
      </c>
      <c r="O1039" s="21">
        <v>216.54</v>
      </c>
      <c r="P1039" s="21">
        <f t="shared" si="151"/>
        <v>205.713</v>
      </c>
      <c r="Q1039" s="21">
        <f t="shared" si="152"/>
        <v>199.2168</v>
      </c>
      <c r="R1039" s="21">
        <f t="shared" si="153"/>
        <v>194.886</v>
      </c>
      <c r="S1039" s="49">
        <f t="shared" si="72"/>
        <v>12.50129885</v>
      </c>
    </row>
    <row r="1040" ht="11.25" customHeight="1" outlineLevel="3">
      <c r="A1040" s="45" t="s">
        <v>1681</v>
      </c>
      <c r="B1040" s="45" t="s">
        <v>1682</v>
      </c>
      <c r="C1040" s="45" t="s">
        <v>18</v>
      </c>
      <c r="D1040" s="45" t="s">
        <v>1443</v>
      </c>
      <c r="E1040" s="46">
        <v>10.0</v>
      </c>
      <c r="F1040" s="47"/>
      <c r="G1040" s="48">
        <v>291.35</v>
      </c>
      <c r="H1040" s="48">
        <v>233.08</v>
      </c>
      <c r="J1040" s="17" t="s">
        <v>1681</v>
      </c>
      <c r="K1040" s="17" t="s">
        <v>1682</v>
      </c>
      <c r="L1040" s="17" t="s">
        <v>18</v>
      </c>
      <c r="M1040" s="17" t="s">
        <v>1443</v>
      </c>
      <c r="N1040" s="21">
        <v>10.0</v>
      </c>
      <c r="O1040" s="21">
        <v>291.35</v>
      </c>
      <c r="P1040" s="21">
        <f t="shared" si="151"/>
        <v>276.7825</v>
      </c>
      <c r="Q1040" s="21">
        <f t="shared" si="152"/>
        <v>268.042</v>
      </c>
      <c r="R1040" s="21">
        <f t="shared" si="153"/>
        <v>262.215</v>
      </c>
      <c r="S1040" s="49">
        <f t="shared" si="72"/>
        <v>12.5</v>
      </c>
    </row>
    <row r="1041" ht="11.25" customHeight="1" outlineLevel="3">
      <c r="A1041" s="45" t="s">
        <v>1683</v>
      </c>
      <c r="B1041" s="45" t="s">
        <v>1684</v>
      </c>
      <c r="C1041" s="45" t="s">
        <v>18</v>
      </c>
      <c r="D1041" s="45" t="s">
        <v>1685</v>
      </c>
      <c r="E1041" s="46">
        <v>41.0</v>
      </c>
      <c r="F1041" s="46">
        <v>1.0</v>
      </c>
      <c r="G1041" s="48">
        <v>478.8</v>
      </c>
      <c r="H1041" s="48">
        <v>383.04</v>
      </c>
      <c r="J1041" s="17" t="s">
        <v>1683</v>
      </c>
      <c r="K1041" s="17" t="s">
        <v>1684</v>
      </c>
      <c r="L1041" s="17" t="s">
        <v>18</v>
      </c>
      <c r="M1041" s="17" t="s">
        <v>1685</v>
      </c>
      <c r="N1041" s="21">
        <v>42.0</v>
      </c>
      <c r="O1041" s="21">
        <v>478.8</v>
      </c>
      <c r="P1041" s="21">
        <f t="shared" si="151"/>
        <v>454.86</v>
      </c>
      <c r="Q1041" s="21">
        <f t="shared" si="152"/>
        <v>440.496</v>
      </c>
      <c r="R1041" s="21">
        <f t="shared" si="153"/>
        <v>430.92</v>
      </c>
      <c r="S1041" s="49">
        <f t="shared" si="72"/>
        <v>12.5</v>
      </c>
    </row>
    <row r="1042" ht="11.25" customHeight="1" outlineLevel="3">
      <c r="A1042" s="45" t="s">
        <v>1686</v>
      </c>
      <c r="B1042" s="45" t="s">
        <v>1687</v>
      </c>
      <c r="C1042" s="45" t="s">
        <v>18</v>
      </c>
      <c r="D1042" s="45" t="s">
        <v>1674</v>
      </c>
      <c r="E1042" s="46">
        <v>4.0</v>
      </c>
      <c r="F1042" s="47"/>
      <c r="G1042" s="48">
        <v>571.89</v>
      </c>
      <c r="H1042" s="48">
        <v>457.51</v>
      </c>
      <c r="J1042" s="17" t="s">
        <v>1686</v>
      </c>
      <c r="K1042" s="17" t="s">
        <v>1687</v>
      </c>
      <c r="L1042" s="17" t="s">
        <v>18</v>
      </c>
      <c r="M1042" s="17" t="s">
        <v>1674</v>
      </c>
      <c r="N1042" s="21">
        <v>4.0</v>
      </c>
      <c r="O1042" s="21">
        <v>571.89</v>
      </c>
      <c r="P1042" s="21">
        <f t="shared" si="151"/>
        <v>543.2955</v>
      </c>
      <c r="Q1042" s="21">
        <f t="shared" si="152"/>
        <v>526.1388</v>
      </c>
      <c r="R1042" s="21">
        <f t="shared" si="153"/>
        <v>514.701</v>
      </c>
      <c r="S1042" s="49">
        <f t="shared" si="72"/>
        <v>12.50049179</v>
      </c>
    </row>
    <row r="1043" ht="11.25" customHeight="1" outlineLevel="3">
      <c r="A1043" s="45" t="s">
        <v>1688</v>
      </c>
      <c r="B1043" s="45" t="s">
        <v>1689</v>
      </c>
      <c r="C1043" s="45" t="s">
        <v>18</v>
      </c>
      <c r="D1043" s="45" t="s">
        <v>1690</v>
      </c>
      <c r="E1043" s="46">
        <v>20.0</v>
      </c>
      <c r="F1043" s="47"/>
      <c r="G1043" s="48">
        <v>541.35</v>
      </c>
      <c r="H1043" s="48">
        <v>433.08</v>
      </c>
      <c r="J1043" s="17" t="s">
        <v>1688</v>
      </c>
      <c r="K1043" s="17" t="s">
        <v>1689</v>
      </c>
      <c r="L1043" s="17" t="s">
        <v>18</v>
      </c>
      <c r="M1043" s="17" t="s">
        <v>1690</v>
      </c>
      <c r="N1043" s="21">
        <v>20.0</v>
      </c>
      <c r="O1043" s="21">
        <v>541.35</v>
      </c>
      <c r="P1043" s="21">
        <f t="shared" si="151"/>
        <v>514.2825</v>
      </c>
      <c r="Q1043" s="21">
        <f t="shared" si="152"/>
        <v>498.042</v>
      </c>
      <c r="R1043" s="21">
        <f t="shared" si="153"/>
        <v>487.215</v>
      </c>
      <c r="S1043" s="49">
        <f t="shared" si="72"/>
        <v>12.5</v>
      </c>
    </row>
    <row r="1044" ht="11.25" customHeight="1" outlineLevel="3">
      <c r="A1044" s="45" t="s">
        <v>1691</v>
      </c>
      <c r="B1044" s="45" t="s">
        <v>1692</v>
      </c>
      <c r="C1044" s="45" t="s">
        <v>18</v>
      </c>
      <c r="D1044" s="45" t="s">
        <v>689</v>
      </c>
      <c r="E1044" s="46">
        <v>50.0</v>
      </c>
      <c r="F1044" s="47"/>
      <c r="G1044" s="48">
        <v>417.23</v>
      </c>
      <c r="H1044" s="48">
        <v>333.78</v>
      </c>
      <c r="J1044" s="17" t="s">
        <v>2546</v>
      </c>
      <c r="K1044" s="17" t="s">
        <v>1692</v>
      </c>
      <c r="L1044" s="17" t="s">
        <v>18</v>
      </c>
      <c r="M1044" s="17" t="s">
        <v>689</v>
      </c>
      <c r="N1044" s="21">
        <v>50.0</v>
      </c>
      <c r="O1044" s="21">
        <v>417.23</v>
      </c>
      <c r="P1044" s="21">
        <f t="shared" si="151"/>
        <v>396.3685</v>
      </c>
      <c r="Q1044" s="21">
        <f t="shared" si="152"/>
        <v>383.8516</v>
      </c>
      <c r="R1044" s="21">
        <f t="shared" si="153"/>
        <v>375.507</v>
      </c>
      <c r="S1044" s="49">
        <f t="shared" si="72"/>
        <v>12.50134819</v>
      </c>
    </row>
    <row r="1045" ht="11.25" customHeight="1" outlineLevel="3">
      <c r="A1045" s="45" t="s">
        <v>1693</v>
      </c>
      <c r="B1045" s="45" t="s">
        <v>1694</v>
      </c>
      <c r="C1045" s="45" t="s">
        <v>18</v>
      </c>
      <c r="D1045" s="45" t="s">
        <v>1443</v>
      </c>
      <c r="E1045" s="46">
        <v>8.0</v>
      </c>
      <c r="F1045" s="47"/>
      <c r="G1045" s="48">
        <v>540.26</v>
      </c>
      <c r="H1045" s="48">
        <v>432.21</v>
      </c>
      <c r="J1045" s="17" t="s">
        <v>1693</v>
      </c>
      <c r="K1045" s="17" t="s">
        <v>1694</v>
      </c>
      <c r="L1045" s="17" t="s">
        <v>18</v>
      </c>
      <c r="M1045" s="17" t="s">
        <v>1443</v>
      </c>
      <c r="N1045" s="21">
        <v>8.0</v>
      </c>
      <c r="O1045" s="21">
        <v>540.26</v>
      </c>
      <c r="P1045" s="21">
        <f t="shared" si="151"/>
        <v>513.247</v>
      </c>
      <c r="Q1045" s="21">
        <f t="shared" si="152"/>
        <v>497.0392</v>
      </c>
      <c r="R1045" s="21">
        <f t="shared" si="153"/>
        <v>486.234</v>
      </c>
      <c r="S1045" s="49">
        <f t="shared" si="72"/>
        <v>12.49947942</v>
      </c>
    </row>
    <row r="1046" ht="11.25" customHeight="1" outlineLevel="3">
      <c r="A1046" s="45" t="s">
        <v>1695</v>
      </c>
      <c r="B1046" s="45" t="s">
        <v>1696</v>
      </c>
      <c r="C1046" s="45" t="s">
        <v>18</v>
      </c>
      <c r="D1046" s="45" t="s">
        <v>1443</v>
      </c>
      <c r="E1046" s="46">
        <v>4.0</v>
      </c>
      <c r="F1046" s="47"/>
      <c r="G1046" s="48">
        <v>377.0</v>
      </c>
      <c r="H1046" s="48">
        <v>301.6</v>
      </c>
      <c r="J1046" s="17" t="s">
        <v>1695</v>
      </c>
      <c r="K1046" s="17" t="s">
        <v>1696</v>
      </c>
      <c r="L1046" s="17" t="s">
        <v>18</v>
      </c>
      <c r="M1046" s="17" t="s">
        <v>1443</v>
      </c>
      <c r="N1046" s="21">
        <v>4.0</v>
      </c>
      <c r="O1046" s="21">
        <v>377.0</v>
      </c>
      <c r="P1046" s="21">
        <f t="shared" si="151"/>
        <v>358.15</v>
      </c>
      <c r="Q1046" s="21">
        <f t="shared" si="152"/>
        <v>346.84</v>
      </c>
      <c r="R1046" s="21">
        <f t="shared" si="153"/>
        <v>339.3</v>
      </c>
      <c r="S1046" s="49">
        <f t="shared" si="72"/>
        <v>12.5</v>
      </c>
    </row>
    <row r="1047" ht="11.25" customHeight="1" outlineLevel="3">
      <c r="A1047" s="45" t="s">
        <v>1697</v>
      </c>
      <c r="B1047" s="45" t="s">
        <v>1698</v>
      </c>
      <c r="C1047" s="45" t="s">
        <v>18</v>
      </c>
      <c r="D1047" s="45" t="s">
        <v>689</v>
      </c>
      <c r="E1047" s="46">
        <v>12.0</v>
      </c>
      <c r="F1047" s="47"/>
      <c r="G1047" s="48">
        <v>384.0</v>
      </c>
      <c r="H1047" s="48">
        <v>307.2</v>
      </c>
      <c r="J1047" s="17" t="s">
        <v>1697</v>
      </c>
      <c r="K1047" s="17" t="s">
        <v>1698</v>
      </c>
      <c r="L1047" s="17" t="s">
        <v>18</v>
      </c>
      <c r="M1047" s="17" t="s">
        <v>689</v>
      </c>
      <c r="N1047" s="21">
        <v>12.0</v>
      </c>
      <c r="O1047" s="21">
        <v>384.0</v>
      </c>
      <c r="P1047" s="21">
        <f t="shared" si="151"/>
        <v>364.8</v>
      </c>
      <c r="Q1047" s="21">
        <f t="shared" si="152"/>
        <v>353.28</v>
      </c>
      <c r="R1047" s="21">
        <f t="shared" si="153"/>
        <v>345.6</v>
      </c>
      <c r="S1047" s="49">
        <f t="shared" si="72"/>
        <v>12.5</v>
      </c>
    </row>
    <row r="1048" ht="11.25" customHeight="1" outlineLevel="3">
      <c r="A1048" s="45" t="s">
        <v>1699</v>
      </c>
      <c r="B1048" s="45" t="s">
        <v>1700</v>
      </c>
      <c r="C1048" s="45" t="s">
        <v>18</v>
      </c>
      <c r="D1048" s="45" t="s">
        <v>689</v>
      </c>
      <c r="E1048" s="46">
        <v>254.0</v>
      </c>
      <c r="F1048" s="47"/>
      <c r="G1048" s="48">
        <v>360.14</v>
      </c>
      <c r="H1048" s="48">
        <v>288.11</v>
      </c>
      <c r="J1048" s="17" t="s">
        <v>1699</v>
      </c>
      <c r="K1048" s="17" t="s">
        <v>1700</v>
      </c>
      <c r="L1048" s="17" t="s">
        <v>18</v>
      </c>
      <c r="M1048" s="17" t="s">
        <v>689</v>
      </c>
      <c r="N1048" s="21">
        <v>254.0</v>
      </c>
      <c r="O1048" s="21">
        <v>360.14</v>
      </c>
      <c r="P1048" s="21">
        <f t="shared" si="151"/>
        <v>342.133</v>
      </c>
      <c r="Q1048" s="21">
        <f t="shared" si="152"/>
        <v>331.3288</v>
      </c>
      <c r="R1048" s="21">
        <f t="shared" si="153"/>
        <v>324.126</v>
      </c>
      <c r="S1048" s="49">
        <f t="shared" si="72"/>
        <v>12.50078095</v>
      </c>
    </row>
    <row r="1049" ht="11.25" customHeight="1" outlineLevel="3">
      <c r="A1049" s="45" t="s">
        <v>1701</v>
      </c>
      <c r="B1049" s="45" t="s">
        <v>1702</v>
      </c>
      <c r="C1049" s="45" t="s">
        <v>18</v>
      </c>
      <c r="D1049" s="45" t="s">
        <v>689</v>
      </c>
      <c r="E1049" s="46">
        <v>30.0</v>
      </c>
      <c r="F1049" s="47"/>
      <c r="G1049" s="48">
        <v>384.0</v>
      </c>
      <c r="H1049" s="48">
        <v>307.2</v>
      </c>
      <c r="J1049" s="17" t="s">
        <v>2547</v>
      </c>
      <c r="K1049" s="17" t="s">
        <v>1702</v>
      </c>
      <c r="L1049" s="17" t="s">
        <v>18</v>
      </c>
      <c r="M1049" s="17" t="s">
        <v>689</v>
      </c>
      <c r="N1049" s="21">
        <v>30.0</v>
      </c>
      <c r="O1049" s="21">
        <v>384.0</v>
      </c>
      <c r="P1049" s="21">
        <f t="shared" si="151"/>
        <v>364.8</v>
      </c>
      <c r="Q1049" s="21">
        <f t="shared" si="152"/>
        <v>353.28</v>
      </c>
      <c r="R1049" s="21">
        <f t="shared" si="153"/>
        <v>345.6</v>
      </c>
      <c r="S1049" s="49">
        <f t="shared" si="72"/>
        <v>12.5</v>
      </c>
    </row>
    <row r="1050" ht="11.25" customHeight="1" outlineLevel="3">
      <c r="A1050" s="45" t="s">
        <v>1703</v>
      </c>
      <c r="B1050" s="45" t="s">
        <v>1704</v>
      </c>
      <c r="C1050" s="45" t="s">
        <v>18</v>
      </c>
      <c r="D1050" s="45" t="s">
        <v>1705</v>
      </c>
      <c r="E1050" s="46">
        <v>6.0</v>
      </c>
      <c r="F1050" s="47"/>
      <c r="G1050" s="48">
        <v>582.11</v>
      </c>
      <c r="H1050" s="48">
        <v>465.69</v>
      </c>
      <c r="J1050" s="17" t="s">
        <v>1703</v>
      </c>
      <c r="K1050" s="17" t="s">
        <v>1704</v>
      </c>
      <c r="L1050" s="17" t="s">
        <v>18</v>
      </c>
      <c r="M1050" s="17" t="s">
        <v>1705</v>
      </c>
      <c r="N1050" s="21">
        <v>6.0</v>
      </c>
      <c r="O1050" s="21">
        <v>582.11</v>
      </c>
      <c r="P1050" s="21">
        <f t="shared" si="151"/>
        <v>553.0045</v>
      </c>
      <c r="Q1050" s="21">
        <f t="shared" si="152"/>
        <v>535.5412</v>
      </c>
      <c r="R1050" s="21">
        <f t="shared" si="153"/>
        <v>523.899</v>
      </c>
      <c r="S1050" s="49">
        <f t="shared" si="72"/>
        <v>12.49951685</v>
      </c>
    </row>
    <row r="1051" ht="11.25" customHeight="1" outlineLevel="3">
      <c r="A1051" s="45" t="s">
        <v>1706</v>
      </c>
      <c r="B1051" s="45" t="s">
        <v>1707</v>
      </c>
      <c r="C1051" s="45" t="s">
        <v>18</v>
      </c>
      <c r="D1051" s="45" t="s">
        <v>689</v>
      </c>
      <c r="E1051" s="46">
        <v>9.0</v>
      </c>
      <c r="F1051" s="47"/>
      <c r="G1051" s="48">
        <v>138.6</v>
      </c>
      <c r="H1051" s="48">
        <v>110.88</v>
      </c>
      <c r="J1051" s="17" t="s">
        <v>2548</v>
      </c>
      <c r="K1051" s="17" t="s">
        <v>1707</v>
      </c>
      <c r="L1051" s="17" t="s">
        <v>18</v>
      </c>
      <c r="M1051" s="17" t="s">
        <v>689</v>
      </c>
      <c r="N1051" s="21">
        <v>9.0</v>
      </c>
      <c r="O1051" s="21">
        <v>138.6</v>
      </c>
      <c r="P1051" s="21">
        <f t="shared" si="151"/>
        <v>131.67</v>
      </c>
      <c r="Q1051" s="21">
        <f t="shared" si="152"/>
        <v>127.512</v>
      </c>
      <c r="R1051" s="21">
        <f t="shared" si="153"/>
        <v>124.74</v>
      </c>
      <c r="S1051" s="49">
        <f t="shared" si="72"/>
        <v>12.5</v>
      </c>
    </row>
    <row r="1052" ht="11.25" customHeight="1" outlineLevel="3">
      <c r="A1052" s="45" t="s">
        <v>1708</v>
      </c>
      <c r="B1052" s="45" t="s">
        <v>1709</v>
      </c>
      <c r="C1052" s="45" t="s">
        <v>18</v>
      </c>
      <c r="D1052" s="45" t="s">
        <v>1502</v>
      </c>
      <c r="E1052" s="46">
        <v>1.0</v>
      </c>
      <c r="F1052" s="47"/>
      <c r="G1052" s="48">
        <v>715.0</v>
      </c>
      <c r="H1052" s="48">
        <v>572.0</v>
      </c>
      <c r="J1052" s="17" t="s">
        <v>1708</v>
      </c>
      <c r="K1052" s="17" t="s">
        <v>1709</v>
      </c>
      <c r="L1052" s="17" t="s">
        <v>18</v>
      </c>
      <c r="M1052" s="17" t="s">
        <v>1502</v>
      </c>
      <c r="N1052" s="21">
        <v>1.0</v>
      </c>
      <c r="O1052" s="21">
        <v>715.0</v>
      </c>
      <c r="P1052" s="21">
        <f t="shared" si="151"/>
        <v>679.25</v>
      </c>
      <c r="Q1052" s="21">
        <f t="shared" si="152"/>
        <v>657.8</v>
      </c>
      <c r="R1052" s="21">
        <f t="shared" si="153"/>
        <v>643.5</v>
      </c>
      <c r="S1052" s="49">
        <f t="shared" si="72"/>
        <v>12.5</v>
      </c>
    </row>
    <row r="1053" ht="11.25" customHeight="1" outlineLevel="3">
      <c r="A1053" s="45" t="s">
        <v>1710</v>
      </c>
      <c r="B1053" s="45" t="s">
        <v>1711</v>
      </c>
      <c r="C1053" s="45" t="s">
        <v>18</v>
      </c>
      <c r="D1053" s="45" t="s">
        <v>1690</v>
      </c>
      <c r="E1053" s="46">
        <v>6.0</v>
      </c>
      <c r="F1053" s="47"/>
      <c r="G1053" s="50">
        <v>1231.89</v>
      </c>
      <c r="H1053" s="48">
        <v>985.51</v>
      </c>
      <c r="J1053" s="17" t="s">
        <v>1710</v>
      </c>
      <c r="K1053" s="17" t="s">
        <v>1711</v>
      </c>
      <c r="L1053" s="17" t="s">
        <v>18</v>
      </c>
      <c r="M1053" s="17" t="s">
        <v>1690</v>
      </c>
      <c r="N1053" s="21">
        <v>6.0</v>
      </c>
      <c r="O1053" s="21">
        <v>1231.89</v>
      </c>
      <c r="P1053" s="21">
        <f t="shared" si="151"/>
        <v>1170.2955</v>
      </c>
      <c r="Q1053" s="21">
        <f t="shared" si="152"/>
        <v>1133.3388</v>
      </c>
      <c r="R1053" s="21">
        <f t="shared" si="153"/>
        <v>1108.701</v>
      </c>
      <c r="S1053" s="49">
        <f t="shared" si="72"/>
        <v>12.50022831</v>
      </c>
    </row>
    <row r="1054" ht="11.25" customHeight="1" outlineLevel="3">
      <c r="A1054" s="45" t="s">
        <v>1712</v>
      </c>
      <c r="B1054" s="45" t="s">
        <v>1713</v>
      </c>
      <c r="C1054" s="45" t="s">
        <v>18</v>
      </c>
      <c r="D1054" s="45" t="s">
        <v>1443</v>
      </c>
      <c r="E1054" s="46">
        <v>2.0</v>
      </c>
      <c r="F1054" s="47"/>
      <c r="G1054" s="48">
        <v>721.48</v>
      </c>
      <c r="H1054" s="48">
        <v>577.18</v>
      </c>
      <c r="J1054" s="17" t="s">
        <v>1712</v>
      </c>
      <c r="K1054" s="17" t="s">
        <v>1713</v>
      </c>
      <c r="L1054" s="17" t="s">
        <v>18</v>
      </c>
      <c r="M1054" s="17" t="s">
        <v>1443</v>
      </c>
      <c r="N1054" s="21">
        <v>2.0</v>
      </c>
      <c r="O1054" s="21">
        <v>721.48</v>
      </c>
      <c r="P1054" s="21">
        <f t="shared" si="151"/>
        <v>685.406</v>
      </c>
      <c r="Q1054" s="21">
        <f t="shared" si="152"/>
        <v>663.7616</v>
      </c>
      <c r="R1054" s="21">
        <f t="shared" si="153"/>
        <v>649.332</v>
      </c>
      <c r="S1054" s="49">
        <f t="shared" si="72"/>
        <v>12.50077965</v>
      </c>
    </row>
    <row r="1055" ht="11.25" customHeight="1" outlineLevel="3">
      <c r="A1055" s="45" t="s">
        <v>1714</v>
      </c>
      <c r="B1055" s="45" t="s">
        <v>1715</v>
      </c>
      <c r="C1055" s="45" t="s">
        <v>18</v>
      </c>
      <c r="D1055" s="45" t="s">
        <v>689</v>
      </c>
      <c r="E1055" s="46">
        <v>8.0</v>
      </c>
      <c r="F1055" s="47"/>
      <c r="G1055" s="48">
        <v>403.88</v>
      </c>
      <c r="H1055" s="48">
        <v>323.1</v>
      </c>
      <c r="J1055" s="17" t="s">
        <v>2549</v>
      </c>
      <c r="K1055" s="17" t="s">
        <v>1715</v>
      </c>
      <c r="L1055" s="17" t="s">
        <v>18</v>
      </c>
      <c r="M1055" s="17" t="s">
        <v>689</v>
      </c>
      <c r="N1055" s="21">
        <v>8.0</v>
      </c>
      <c r="O1055" s="21">
        <v>403.88</v>
      </c>
      <c r="P1055" s="21">
        <f t="shared" si="151"/>
        <v>383.686</v>
      </c>
      <c r="Q1055" s="21">
        <f t="shared" si="152"/>
        <v>371.5696</v>
      </c>
      <c r="R1055" s="21">
        <f t="shared" si="153"/>
        <v>363.492</v>
      </c>
      <c r="S1055" s="49">
        <f t="shared" si="72"/>
        <v>12.50139276</v>
      </c>
    </row>
    <row r="1056" ht="11.25" customHeight="1" outlineLevel="3">
      <c r="A1056" s="45" t="s">
        <v>1716</v>
      </c>
      <c r="B1056" s="45" t="s">
        <v>1717</v>
      </c>
      <c r="C1056" s="45" t="s">
        <v>18</v>
      </c>
      <c r="D1056" s="45" t="s">
        <v>689</v>
      </c>
      <c r="E1056" s="46">
        <v>4.0</v>
      </c>
      <c r="F1056" s="47"/>
      <c r="G1056" s="48">
        <v>403.88</v>
      </c>
      <c r="H1056" s="48">
        <v>323.1</v>
      </c>
      <c r="J1056" s="17" t="s">
        <v>2550</v>
      </c>
      <c r="K1056" s="17" t="s">
        <v>1717</v>
      </c>
      <c r="L1056" s="17" t="s">
        <v>18</v>
      </c>
      <c r="M1056" s="17" t="s">
        <v>689</v>
      </c>
      <c r="N1056" s="21">
        <v>4.0</v>
      </c>
      <c r="O1056" s="21">
        <v>403.88</v>
      </c>
      <c r="P1056" s="21">
        <f t="shared" si="151"/>
        <v>383.686</v>
      </c>
      <c r="Q1056" s="21">
        <f t="shared" si="152"/>
        <v>371.5696</v>
      </c>
      <c r="R1056" s="21">
        <f t="shared" si="153"/>
        <v>363.492</v>
      </c>
      <c r="S1056" s="49">
        <f t="shared" si="72"/>
        <v>12.50139276</v>
      </c>
    </row>
    <row r="1057" ht="11.25" customHeight="1" outlineLevel="3">
      <c r="A1057" s="45" t="s">
        <v>1718</v>
      </c>
      <c r="B1057" s="45" t="s">
        <v>1719</v>
      </c>
      <c r="C1057" s="45" t="s">
        <v>18</v>
      </c>
      <c r="D1057" s="45" t="s">
        <v>689</v>
      </c>
      <c r="E1057" s="46">
        <v>4.0</v>
      </c>
      <c r="F1057" s="47"/>
      <c r="G1057" s="48">
        <v>968.26</v>
      </c>
      <c r="H1057" s="48">
        <v>774.61</v>
      </c>
      <c r="J1057" s="17" t="s">
        <v>2551</v>
      </c>
      <c r="K1057" s="17" t="s">
        <v>1719</v>
      </c>
      <c r="L1057" s="17" t="s">
        <v>18</v>
      </c>
      <c r="M1057" s="17" t="s">
        <v>689</v>
      </c>
      <c r="N1057" s="21">
        <v>4.0</v>
      </c>
      <c r="O1057" s="21">
        <v>968.26</v>
      </c>
      <c r="P1057" s="21">
        <f t="shared" si="151"/>
        <v>919.847</v>
      </c>
      <c r="Q1057" s="21">
        <f t="shared" si="152"/>
        <v>890.7992</v>
      </c>
      <c r="R1057" s="21">
        <f t="shared" si="153"/>
        <v>871.434</v>
      </c>
      <c r="S1057" s="49">
        <f t="shared" si="72"/>
        <v>12.49970953</v>
      </c>
    </row>
    <row r="1058" ht="11.25" customHeight="1" outlineLevel="3">
      <c r="A1058" s="45" t="s">
        <v>1720</v>
      </c>
      <c r="B1058" s="45" t="s">
        <v>1721</v>
      </c>
      <c r="C1058" s="45" t="s">
        <v>18</v>
      </c>
      <c r="D1058" s="45" t="s">
        <v>1690</v>
      </c>
      <c r="E1058" s="46">
        <v>8.0</v>
      </c>
      <c r="F1058" s="47"/>
      <c r="G1058" s="50">
        <v>1874.4</v>
      </c>
      <c r="H1058" s="50">
        <v>1499.52</v>
      </c>
      <c r="J1058" s="17" t="s">
        <v>1720</v>
      </c>
      <c r="K1058" s="17" t="s">
        <v>1721</v>
      </c>
      <c r="L1058" s="17" t="s">
        <v>18</v>
      </c>
      <c r="M1058" s="17" t="s">
        <v>1690</v>
      </c>
      <c r="N1058" s="21">
        <v>8.0</v>
      </c>
      <c r="O1058" s="21">
        <v>1874.4</v>
      </c>
      <c r="P1058" s="21">
        <f t="shared" si="151"/>
        <v>1780.68</v>
      </c>
      <c r="Q1058" s="21">
        <f t="shared" si="152"/>
        <v>1724.448</v>
      </c>
      <c r="R1058" s="21">
        <f t="shared" si="153"/>
        <v>1686.96</v>
      </c>
      <c r="S1058" s="49">
        <f t="shared" si="72"/>
        <v>12.5</v>
      </c>
    </row>
    <row r="1059" ht="11.25" customHeight="1" outlineLevel="3">
      <c r="A1059" s="45" t="s">
        <v>1722</v>
      </c>
      <c r="B1059" s="45" t="s">
        <v>1723</v>
      </c>
      <c r="C1059" s="45" t="s">
        <v>18</v>
      </c>
      <c r="D1059" s="45" t="s">
        <v>1724</v>
      </c>
      <c r="E1059" s="46">
        <v>8.0</v>
      </c>
      <c r="F1059" s="47"/>
      <c r="G1059" s="50">
        <v>1853.1</v>
      </c>
      <c r="H1059" s="50">
        <v>1482.48</v>
      </c>
      <c r="J1059" s="17" t="s">
        <v>1722</v>
      </c>
      <c r="K1059" s="17" t="s">
        <v>1723</v>
      </c>
      <c r="L1059" s="17" t="s">
        <v>18</v>
      </c>
      <c r="M1059" s="17" t="s">
        <v>1724</v>
      </c>
      <c r="N1059" s="21">
        <v>8.0</v>
      </c>
      <c r="O1059" s="21">
        <v>1853.1</v>
      </c>
      <c r="P1059" s="21">
        <f t="shared" si="151"/>
        <v>1760.445</v>
      </c>
      <c r="Q1059" s="21">
        <f t="shared" si="152"/>
        <v>1704.852</v>
      </c>
      <c r="R1059" s="21">
        <f t="shared" si="153"/>
        <v>1667.79</v>
      </c>
      <c r="S1059" s="49">
        <f t="shared" si="72"/>
        <v>12.5</v>
      </c>
    </row>
    <row r="1060" ht="11.25" customHeight="1" outlineLevel="3">
      <c r="A1060" s="45" t="s">
        <v>1725</v>
      </c>
      <c r="B1060" s="45" t="s">
        <v>1726</v>
      </c>
      <c r="C1060" s="45" t="s">
        <v>18</v>
      </c>
      <c r="D1060" s="45" t="s">
        <v>1434</v>
      </c>
      <c r="E1060" s="46">
        <v>3.0</v>
      </c>
      <c r="F1060" s="47"/>
      <c r="G1060" s="50">
        <v>2225.85</v>
      </c>
      <c r="H1060" s="50">
        <v>1780.68</v>
      </c>
      <c r="J1060" s="17" t="s">
        <v>1725</v>
      </c>
      <c r="K1060" s="17" t="s">
        <v>1726</v>
      </c>
      <c r="L1060" s="17" t="s">
        <v>18</v>
      </c>
      <c r="M1060" s="17" t="s">
        <v>1434</v>
      </c>
      <c r="N1060" s="21">
        <v>3.0</v>
      </c>
      <c r="O1060" s="21">
        <v>2225.85</v>
      </c>
      <c r="P1060" s="21">
        <f t="shared" si="151"/>
        <v>2114.5575</v>
      </c>
      <c r="Q1060" s="21">
        <f t="shared" si="152"/>
        <v>2047.782</v>
      </c>
      <c r="R1060" s="21">
        <f t="shared" si="153"/>
        <v>2003.265</v>
      </c>
      <c r="S1060" s="49">
        <f t="shared" si="72"/>
        <v>12.5</v>
      </c>
    </row>
    <row r="1061" ht="11.25" customHeight="1" outlineLevel="3">
      <c r="A1061" s="45" t="s">
        <v>1727</v>
      </c>
      <c r="B1061" s="45" t="s">
        <v>1728</v>
      </c>
      <c r="C1061" s="45" t="s">
        <v>18</v>
      </c>
      <c r="D1061" s="45" t="s">
        <v>1434</v>
      </c>
      <c r="E1061" s="46">
        <v>5.0</v>
      </c>
      <c r="F1061" s="47"/>
      <c r="G1061" s="50">
        <v>2145.0</v>
      </c>
      <c r="H1061" s="50">
        <v>1716.0</v>
      </c>
      <c r="J1061" s="17" t="s">
        <v>1727</v>
      </c>
      <c r="K1061" s="17" t="s">
        <v>1728</v>
      </c>
      <c r="L1061" s="17" t="s">
        <v>18</v>
      </c>
      <c r="M1061" s="17" t="s">
        <v>1434</v>
      </c>
      <c r="N1061" s="21">
        <v>5.0</v>
      </c>
      <c r="O1061" s="21">
        <v>2145.0</v>
      </c>
      <c r="P1061" s="21">
        <f t="shared" si="151"/>
        <v>2037.75</v>
      </c>
      <c r="Q1061" s="21">
        <f t="shared" si="152"/>
        <v>1973.4</v>
      </c>
      <c r="R1061" s="21">
        <f t="shared" si="153"/>
        <v>1930.5</v>
      </c>
      <c r="S1061" s="49">
        <f t="shared" si="72"/>
        <v>12.5</v>
      </c>
    </row>
    <row r="1062" ht="11.25" customHeight="1" outlineLevel="3">
      <c r="A1062" s="45" t="s">
        <v>1729</v>
      </c>
      <c r="B1062" s="45" t="s">
        <v>1730</v>
      </c>
      <c r="C1062" s="45" t="s">
        <v>18</v>
      </c>
      <c r="D1062" s="45" t="s">
        <v>1502</v>
      </c>
      <c r="E1062" s="46">
        <v>6.0</v>
      </c>
      <c r="F1062" s="47"/>
      <c r="G1062" s="48">
        <v>577.9</v>
      </c>
      <c r="H1062" s="48">
        <v>462.32</v>
      </c>
      <c r="J1062" s="17" t="s">
        <v>1729</v>
      </c>
      <c r="K1062" s="17" t="s">
        <v>1730</v>
      </c>
      <c r="L1062" s="17" t="s">
        <v>18</v>
      </c>
      <c r="M1062" s="17" t="s">
        <v>1502</v>
      </c>
      <c r="N1062" s="21">
        <v>6.0</v>
      </c>
      <c r="O1062" s="21">
        <v>577.9</v>
      </c>
      <c r="P1062" s="21">
        <f t="shared" si="151"/>
        <v>549.005</v>
      </c>
      <c r="Q1062" s="21">
        <f t="shared" si="152"/>
        <v>531.668</v>
      </c>
      <c r="R1062" s="21">
        <f t="shared" si="153"/>
        <v>520.11</v>
      </c>
      <c r="S1062" s="49">
        <f t="shared" si="72"/>
        <v>12.5</v>
      </c>
    </row>
    <row r="1063" ht="11.25" customHeight="1" outlineLevel="3">
      <c r="A1063" s="45" t="s">
        <v>1731</v>
      </c>
      <c r="B1063" s="45" t="s">
        <v>1732</v>
      </c>
      <c r="C1063" s="45" t="s">
        <v>18</v>
      </c>
      <c r="D1063" s="45" t="s">
        <v>1502</v>
      </c>
      <c r="E1063" s="46">
        <v>5.0</v>
      </c>
      <c r="F1063" s="47"/>
      <c r="G1063" s="48">
        <v>656.08</v>
      </c>
      <c r="H1063" s="48">
        <v>524.86</v>
      </c>
      <c r="J1063" s="17" t="s">
        <v>1731</v>
      </c>
      <c r="K1063" s="17" t="s">
        <v>1732</v>
      </c>
      <c r="L1063" s="17" t="s">
        <v>18</v>
      </c>
      <c r="M1063" s="17" t="s">
        <v>1502</v>
      </c>
      <c r="N1063" s="21">
        <v>5.0</v>
      </c>
      <c r="O1063" s="21">
        <v>656.08</v>
      </c>
      <c r="P1063" s="21">
        <f t="shared" si="151"/>
        <v>623.276</v>
      </c>
      <c r="Q1063" s="21">
        <f t="shared" si="152"/>
        <v>603.5936</v>
      </c>
      <c r="R1063" s="21">
        <f t="shared" si="153"/>
        <v>590.472</v>
      </c>
      <c r="S1063" s="49">
        <f t="shared" si="72"/>
        <v>12.50085737</v>
      </c>
    </row>
    <row r="1064" ht="11.25" customHeight="1" outlineLevel="3">
      <c r="A1064" s="45" t="s">
        <v>1733</v>
      </c>
      <c r="B1064" s="45" t="s">
        <v>1734</v>
      </c>
      <c r="C1064" s="45" t="s">
        <v>18</v>
      </c>
      <c r="D1064" s="45" t="s">
        <v>1724</v>
      </c>
      <c r="E1064" s="46">
        <v>3.0</v>
      </c>
      <c r="F1064" s="47"/>
      <c r="G1064" s="50">
        <v>2358.0</v>
      </c>
      <c r="H1064" s="50">
        <v>1886.4</v>
      </c>
      <c r="J1064" s="17" t="s">
        <v>1733</v>
      </c>
      <c r="K1064" s="17" t="s">
        <v>1734</v>
      </c>
      <c r="L1064" s="17" t="s">
        <v>18</v>
      </c>
      <c r="M1064" s="17" t="s">
        <v>1724</v>
      </c>
      <c r="N1064" s="21">
        <v>3.0</v>
      </c>
      <c r="O1064" s="21">
        <v>2358.0</v>
      </c>
      <c r="P1064" s="21">
        <f t="shared" si="151"/>
        <v>2240.1</v>
      </c>
      <c r="Q1064" s="21">
        <f t="shared" si="152"/>
        <v>2169.36</v>
      </c>
      <c r="R1064" s="21">
        <f t="shared" si="153"/>
        <v>2122.2</v>
      </c>
      <c r="S1064" s="49">
        <f t="shared" si="72"/>
        <v>12.5</v>
      </c>
    </row>
    <row r="1065" ht="11.25" customHeight="1" outlineLevel="3">
      <c r="A1065" s="45" t="s">
        <v>1735</v>
      </c>
      <c r="B1065" s="45" t="s">
        <v>1736</v>
      </c>
      <c r="C1065" s="45" t="s">
        <v>18</v>
      </c>
      <c r="D1065" s="45" t="s">
        <v>1724</v>
      </c>
      <c r="E1065" s="46">
        <v>7.0</v>
      </c>
      <c r="F1065" s="47"/>
      <c r="G1065" s="50">
        <v>2349.0</v>
      </c>
      <c r="H1065" s="50">
        <v>1879.2</v>
      </c>
      <c r="J1065" s="17" t="s">
        <v>1735</v>
      </c>
      <c r="K1065" s="17" t="s">
        <v>1736</v>
      </c>
      <c r="L1065" s="17" t="s">
        <v>18</v>
      </c>
      <c r="M1065" s="17" t="s">
        <v>1724</v>
      </c>
      <c r="N1065" s="21">
        <v>7.0</v>
      </c>
      <c r="O1065" s="21">
        <v>2349.0</v>
      </c>
      <c r="P1065" s="21">
        <f t="shared" si="151"/>
        <v>2231.55</v>
      </c>
      <c r="Q1065" s="21">
        <f t="shared" si="152"/>
        <v>2161.08</v>
      </c>
      <c r="R1065" s="21">
        <f t="shared" si="153"/>
        <v>2114.1</v>
      </c>
      <c r="S1065" s="49">
        <f t="shared" si="72"/>
        <v>12.5</v>
      </c>
    </row>
    <row r="1066" ht="11.25" customHeight="1" outlineLevel="3">
      <c r="A1066" s="45" t="s">
        <v>1737</v>
      </c>
      <c r="B1066" s="45" t="s">
        <v>1738</v>
      </c>
      <c r="C1066" s="45" t="s">
        <v>18</v>
      </c>
      <c r="D1066" s="45" t="s">
        <v>1724</v>
      </c>
      <c r="E1066" s="46">
        <v>5.0</v>
      </c>
      <c r="F1066" s="47"/>
      <c r="G1066" s="50">
        <v>2358.0</v>
      </c>
      <c r="H1066" s="50">
        <v>1886.4</v>
      </c>
      <c r="J1066" s="17" t="s">
        <v>1737</v>
      </c>
      <c r="K1066" s="17" t="s">
        <v>1738</v>
      </c>
      <c r="L1066" s="17" t="s">
        <v>18</v>
      </c>
      <c r="M1066" s="17" t="s">
        <v>1724</v>
      </c>
      <c r="N1066" s="21">
        <v>5.0</v>
      </c>
      <c r="O1066" s="21">
        <v>2358.0</v>
      </c>
      <c r="P1066" s="21">
        <f t="shared" si="151"/>
        <v>2240.1</v>
      </c>
      <c r="Q1066" s="21">
        <f t="shared" si="152"/>
        <v>2169.36</v>
      </c>
      <c r="R1066" s="21">
        <f t="shared" si="153"/>
        <v>2122.2</v>
      </c>
      <c r="S1066" s="49">
        <f t="shared" si="72"/>
        <v>12.5</v>
      </c>
    </row>
    <row r="1067" ht="11.25" customHeight="1" outlineLevel="3">
      <c r="A1067" s="45" t="s">
        <v>1739</v>
      </c>
      <c r="B1067" s="45" t="s">
        <v>1740</v>
      </c>
      <c r="C1067" s="45" t="s">
        <v>18</v>
      </c>
      <c r="D1067" s="45" t="s">
        <v>1440</v>
      </c>
      <c r="E1067" s="46">
        <v>4.0</v>
      </c>
      <c r="F1067" s="47"/>
      <c r="G1067" s="50">
        <v>3790.8</v>
      </c>
      <c r="H1067" s="50">
        <v>3032.64</v>
      </c>
      <c r="J1067" s="17" t="s">
        <v>1739</v>
      </c>
      <c r="K1067" s="17" t="s">
        <v>1740</v>
      </c>
      <c r="L1067" s="17" t="s">
        <v>18</v>
      </c>
      <c r="M1067" s="17" t="s">
        <v>1440</v>
      </c>
      <c r="N1067" s="21">
        <v>4.0</v>
      </c>
      <c r="O1067" s="21">
        <v>3790.8</v>
      </c>
      <c r="P1067" s="21">
        <f t="shared" si="151"/>
        <v>3601.26</v>
      </c>
      <c r="Q1067" s="21">
        <f t="shared" si="152"/>
        <v>3487.536</v>
      </c>
      <c r="R1067" s="21">
        <f t="shared" si="153"/>
        <v>3411.72</v>
      </c>
      <c r="S1067" s="49">
        <f t="shared" si="72"/>
        <v>12.5</v>
      </c>
    </row>
    <row r="1068" ht="11.25" customHeight="1" outlineLevel="3">
      <c r="A1068" s="45" t="s">
        <v>1741</v>
      </c>
      <c r="B1068" s="45" t="s">
        <v>1742</v>
      </c>
      <c r="C1068" s="45" t="s">
        <v>18</v>
      </c>
      <c r="D1068" s="45" t="s">
        <v>1440</v>
      </c>
      <c r="E1068" s="46">
        <v>2.0</v>
      </c>
      <c r="F1068" s="47"/>
      <c r="G1068" s="50">
        <v>3457.5</v>
      </c>
      <c r="H1068" s="50">
        <v>2766.0</v>
      </c>
      <c r="J1068" s="17" t="s">
        <v>1741</v>
      </c>
      <c r="K1068" s="17" t="s">
        <v>1742</v>
      </c>
      <c r="L1068" s="17" t="s">
        <v>18</v>
      </c>
      <c r="M1068" s="17" t="s">
        <v>1440</v>
      </c>
      <c r="N1068" s="21">
        <v>2.0</v>
      </c>
      <c r="O1068" s="21">
        <v>3457.5</v>
      </c>
      <c r="P1068" s="21">
        <f t="shared" si="151"/>
        <v>3284.625</v>
      </c>
      <c r="Q1068" s="21">
        <f t="shared" si="152"/>
        <v>3180.9</v>
      </c>
      <c r="R1068" s="21">
        <f t="shared" si="153"/>
        <v>3111.75</v>
      </c>
      <c r="S1068" s="49">
        <f t="shared" si="72"/>
        <v>12.5</v>
      </c>
    </row>
    <row r="1069" ht="11.25" customHeight="1" outlineLevel="3">
      <c r="A1069" s="45" t="s">
        <v>1743</v>
      </c>
      <c r="B1069" s="45" t="s">
        <v>1744</v>
      </c>
      <c r="C1069" s="45" t="s">
        <v>18</v>
      </c>
      <c r="D1069" s="45" t="s">
        <v>1440</v>
      </c>
      <c r="E1069" s="46">
        <v>1.0</v>
      </c>
      <c r="F1069" s="47"/>
      <c r="G1069" s="50">
        <v>1979.79</v>
      </c>
      <c r="H1069" s="50">
        <v>1583.83</v>
      </c>
      <c r="J1069" s="17" t="s">
        <v>1743</v>
      </c>
      <c r="K1069" s="17" t="s">
        <v>1744</v>
      </c>
      <c r="L1069" s="17" t="s">
        <v>18</v>
      </c>
      <c r="M1069" s="17" t="s">
        <v>1440</v>
      </c>
      <c r="N1069" s="21">
        <v>1.0</v>
      </c>
      <c r="O1069" s="21">
        <v>1979.79</v>
      </c>
      <c r="P1069" s="21">
        <f t="shared" si="151"/>
        <v>1880.8005</v>
      </c>
      <c r="Q1069" s="21">
        <f t="shared" si="152"/>
        <v>1821.4068</v>
      </c>
      <c r="R1069" s="21">
        <f t="shared" si="153"/>
        <v>1781.811</v>
      </c>
      <c r="S1069" s="49">
        <f t="shared" si="72"/>
        <v>12.50014206</v>
      </c>
    </row>
    <row r="1070" ht="22.5" customHeight="1" outlineLevel="3">
      <c r="A1070" s="45" t="s">
        <v>1745</v>
      </c>
      <c r="B1070" s="45" t="s">
        <v>1746</v>
      </c>
      <c r="C1070" s="45" t="s">
        <v>18</v>
      </c>
      <c r="D1070" s="45" t="s">
        <v>1747</v>
      </c>
      <c r="E1070" s="46">
        <v>8.0</v>
      </c>
      <c r="F1070" s="47"/>
      <c r="G1070" s="50">
        <v>5025.0</v>
      </c>
      <c r="H1070" s="50">
        <v>4020.0</v>
      </c>
      <c r="J1070" s="17" t="s">
        <v>1745</v>
      </c>
      <c r="K1070" s="17" t="s">
        <v>1746</v>
      </c>
      <c r="L1070" s="17" t="s">
        <v>18</v>
      </c>
      <c r="M1070" s="17" t="s">
        <v>1747</v>
      </c>
      <c r="N1070" s="21">
        <v>8.0</v>
      </c>
      <c r="O1070" s="21">
        <v>5025.0</v>
      </c>
      <c r="P1070" s="21">
        <f t="shared" si="151"/>
        <v>4773.75</v>
      </c>
      <c r="Q1070" s="21">
        <f t="shared" si="152"/>
        <v>4623</v>
      </c>
      <c r="R1070" s="21">
        <f t="shared" si="153"/>
        <v>4522.5</v>
      </c>
      <c r="S1070" s="49">
        <f t="shared" si="72"/>
        <v>12.5</v>
      </c>
    </row>
    <row r="1071" ht="11.25" customHeight="1" outlineLevel="3">
      <c r="A1071" s="45" t="s">
        <v>1748</v>
      </c>
      <c r="B1071" s="45" t="s">
        <v>1749</v>
      </c>
      <c r="C1071" s="45" t="s">
        <v>18</v>
      </c>
      <c r="D1071" s="45" t="s">
        <v>1705</v>
      </c>
      <c r="E1071" s="46">
        <v>3.0</v>
      </c>
      <c r="F1071" s="47"/>
      <c r="G1071" s="50">
        <v>6022.5</v>
      </c>
      <c r="H1071" s="50">
        <v>4818.0</v>
      </c>
      <c r="J1071" s="17" t="s">
        <v>1748</v>
      </c>
      <c r="K1071" s="17" t="s">
        <v>1749</v>
      </c>
      <c r="L1071" s="17" t="s">
        <v>18</v>
      </c>
      <c r="M1071" s="17" t="s">
        <v>1705</v>
      </c>
      <c r="N1071" s="21">
        <v>3.0</v>
      </c>
      <c r="O1071" s="21">
        <v>6022.5</v>
      </c>
      <c r="P1071" s="21">
        <f t="shared" si="151"/>
        <v>5721.375</v>
      </c>
      <c r="Q1071" s="21">
        <f t="shared" si="152"/>
        <v>5540.7</v>
      </c>
      <c r="R1071" s="21">
        <f t="shared" si="153"/>
        <v>5420.25</v>
      </c>
      <c r="S1071" s="49">
        <f t="shared" si="72"/>
        <v>12.5</v>
      </c>
    </row>
    <row r="1072" ht="11.25" customHeight="1" outlineLevel="3">
      <c r="A1072" s="45" t="s">
        <v>1750</v>
      </c>
      <c r="B1072" s="45" t="s">
        <v>1751</v>
      </c>
      <c r="C1072" s="45" t="s">
        <v>18</v>
      </c>
      <c r="D1072" s="45" t="s">
        <v>1440</v>
      </c>
      <c r="E1072" s="46">
        <v>1.0</v>
      </c>
      <c r="F1072" s="47"/>
      <c r="G1072" s="50">
        <v>3736.8</v>
      </c>
      <c r="H1072" s="50">
        <v>2989.44</v>
      </c>
      <c r="J1072" s="17" t="s">
        <v>1750</v>
      </c>
      <c r="K1072" s="17" t="s">
        <v>1751</v>
      </c>
      <c r="L1072" s="17" t="s">
        <v>18</v>
      </c>
      <c r="M1072" s="17" t="s">
        <v>1440</v>
      </c>
      <c r="N1072" s="21">
        <v>1.0</v>
      </c>
      <c r="O1072" s="21">
        <v>3736.8</v>
      </c>
      <c r="P1072" s="21">
        <f t="shared" si="151"/>
        <v>3549.96</v>
      </c>
      <c r="Q1072" s="21">
        <f t="shared" si="152"/>
        <v>3437.856</v>
      </c>
      <c r="R1072" s="21">
        <f t="shared" si="153"/>
        <v>3363.12</v>
      </c>
      <c r="S1072" s="49">
        <f t="shared" si="72"/>
        <v>12.5</v>
      </c>
    </row>
    <row r="1073" ht="11.25" customHeight="1" outlineLevel="3">
      <c r="A1073" s="45" t="s">
        <v>1752</v>
      </c>
      <c r="B1073" s="45" t="s">
        <v>1753</v>
      </c>
      <c r="C1073" s="45" t="s">
        <v>18</v>
      </c>
      <c r="D1073" s="45" t="s">
        <v>1754</v>
      </c>
      <c r="E1073" s="46">
        <v>1.0</v>
      </c>
      <c r="F1073" s="47"/>
      <c r="G1073" s="50">
        <v>8046.0</v>
      </c>
      <c r="H1073" s="50">
        <v>6436.8</v>
      </c>
      <c r="J1073" s="17" t="s">
        <v>1752</v>
      </c>
      <c r="K1073" s="17" t="s">
        <v>1753</v>
      </c>
      <c r="L1073" s="17" t="s">
        <v>18</v>
      </c>
      <c r="M1073" s="17" t="s">
        <v>1754</v>
      </c>
      <c r="N1073" s="21">
        <v>1.0</v>
      </c>
      <c r="O1073" s="21">
        <v>8046.0</v>
      </c>
      <c r="P1073" s="21">
        <f t="shared" si="151"/>
        <v>7643.7</v>
      </c>
      <c r="Q1073" s="21">
        <f t="shared" si="152"/>
        <v>7402.32</v>
      </c>
      <c r="R1073" s="21">
        <f t="shared" si="153"/>
        <v>7241.4</v>
      </c>
      <c r="S1073" s="49">
        <f t="shared" si="72"/>
        <v>12.5</v>
      </c>
    </row>
    <row r="1074" ht="33.75" customHeight="1" outlineLevel="3">
      <c r="A1074" s="45" t="s">
        <v>1755</v>
      </c>
      <c r="B1074" s="45" t="s">
        <v>1756</v>
      </c>
      <c r="C1074" s="45" t="s">
        <v>18</v>
      </c>
      <c r="D1074" s="45" t="s">
        <v>1757</v>
      </c>
      <c r="E1074" s="46">
        <v>14.0</v>
      </c>
      <c r="F1074" s="47"/>
      <c r="G1074" s="50">
        <v>8640.0</v>
      </c>
      <c r="H1074" s="50">
        <v>6912.0</v>
      </c>
      <c r="J1074" s="17" t="s">
        <v>1755</v>
      </c>
      <c r="K1074" s="17" t="s">
        <v>1756</v>
      </c>
      <c r="L1074" s="17" t="s">
        <v>18</v>
      </c>
      <c r="M1074" s="17" t="s">
        <v>1757</v>
      </c>
      <c r="N1074" s="21">
        <v>14.0</v>
      </c>
      <c r="O1074" s="21">
        <v>8640.0</v>
      </c>
      <c r="P1074" s="21">
        <f t="shared" si="151"/>
        <v>8208</v>
      </c>
      <c r="Q1074" s="21">
        <f t="shared" si="152"/>
        <v>7948.8</v>
      </c>
      <c r="R1074" s="21">
        <f t="shared" si="153"/>
        <v>7776</v>
      </c>
      <c r="S1074" s="49">
        <f t="shared" si="72"/>
        <v>12.5</v>
      </c>
    </row>
    <row r="1075" ht="11.25" customHeight="1" outlineLevel="3">
      <c r="A1075" s="45" t="s">
        <v>1758</v>
      </c>
      <c r="B1075" s="45" t="s">
        <v>1759</v>
      </c>
      <c r="C1075" s="45" t="s">
        <v>18</v>
      </c>
      <c r="D1075" s="45" t="s">
        <v>1760</v>
      </c>
      <c r="E1075" s="46">
        <v>2.0</v>
      </c>
      <c r="F1075" s="47"/>
      <c r="G1075" s="50">
        <v>15131.88</v>
      </c>
      <c r="H1075" s="50">
        <v>12105.5</v>
      </c>
      <c r="J1075" s="17" t="s">
        <v>1758</v>
      </c>
      <c r="K1075" s="17" t="s">
        <v>1759</v>
      </c>
      <c r="L1075" s="17" t="s">
        <v>18</v>
      </c>
      <c r="M1075" s="17" t="s">
        <v>1760</v>
      </c>
      <c r="N1075" s="21">
        <v>2.0</v>
      </c>
      <c r="O1075" s="21">
        <v>15131.88</v>
      </c>
      <c r="P1075" s="21">
        <f t="shared" si="151"/>
        <v>14375.286</v>
      </c>
      <c r="Q1075" s="21">
        <f t="shared" si="152"/>
        <v>13921.3296</v>
      </c>
      <c r="R1075" s="21">
        <f t="shared" si="153"/>
        <v>13618.692</v>
      </c>
      <c r="S1075" s="49">
        <f t="shared" si="72"/>
        <v>12.50003717</v>
      </c>
    </row>
    <row r="1076" ht="11.25" customHeight="1" outlineLevel="3">
      <c r="A1076" s="45" t="s">
        <v>1761</v>
      </c>
      <c r="B1076" s="45" t="s">
        <v>1762</v>
      </c>
      <c r="C1076" s="45" t="s">
        <v>18</v>
      </c>
      <c r="D1076" s="45" t="s">
        <v>1763</v>
      </c>
      <c r="E1076" s="46">
        <v>1.0</v>
      </c>
      <c r="F1076" s="47"/>
      <c r="G1076" s="50">
        <v>29334.38</v>
      </c>
      <c r="H1076" s="50">
        <v>23467.5</v>
      </c>
      <c r="J1076" s="17" t="s">
        <v>1761</v>
      </c>
      <c r="K1076" s="17" t="s">
        <v>1762</v>
      </c>
      <c r="L1076" s="17" t="s">
        <v>18</v>
      </c>
      <c r="M1076" s="17" t="s">
        <v>1763</v>
      </c>
      <c r="N1076" s="21">
        <v>1.0</v>
      </c>
      <c r="O1076" s="21">
        <v>29334.38</v>
      </c>
      <c r="P1076" s="21">
        <f t="shared" si="151"/>
        <v>27867.661</v>
      </c>
      <c r="Q1076" s="21">
        <f t="shared" si="152"/>
        <v>26987.6296</v>
      </c>
      <c r="R1076" s="21">
        <f t="shared" si="153"/>
        <v>26400.942</v>
      </c>
      <c r="S1076" s="49">
        <f t="shared" si="72"/>
        <v>12.50001918</v>
      </c>
    </row>
    <row r="1077" ht="11.25" customHeight="1" outlineLevel="3">
      <c r="A1077" s="45" t="s">
        <v>1764</v>
      </c>
      <c r="B1077" s="45" t="s">
        <v>1765</v>
      </c>
      <c r="C1077" s="45" t="s">
        <v>18</v>
      </c>
      <c r="D1077" s="45" t="s">
        <v>1766</v>
      </c>
      <c r="E1077" s="46">
        <v>1.0</v>
      </c>
      <c r="F1077" s="47"/>
      <c r="G1077" s="50">
        <v>33459.9</v>
      </c>
      <c r="H1077" s="50">
        <v>26767.9</v>
      </c>
      <c r="J1077" s="17" t="s">
        <v>1764</v>
      </c>
      <c r="K1077" s="17" t="s">
        <v>1765</v>
      </c>
      <c r="L1077" s="17" t="s">
        <v>18</v>
      </c>
      <c r="M1077" s="17" t="s">
        <v>1766</v>
      </c>
      <c r="N1077" s="21">
        <v>1.0</v>
      </c>
      <c r="O1077" s="21">
        <v>33459.9</v>
      </c>
      <c r="P1077" s="21">
        <f t="shared" si="151"/>
        <v>31786.905</v>
      </c>
      <c r="Q1077" s="21">
        <f t="shared" si="152"/>
        <v>30783.108</v>
      </c>
      <c r="R1077" s="21">
        <f t="shared" si="153"/>
        <v>30113.91</v>
      </c>
      <c r="S1077" s="49">
        <f t="shared" si="72"/>
        <v>12.50008406</v>
      </c>
    </row>
    <row r="1078" ht="11.25" customHeight="1" outlineLevel="3">
      <c r="A1078" s="45" t="s">
        <v>1767</v>
      </c>
      <c r="B1078" s="45" t="s">
        <v>1768</v>
      </c>
      <c r="C1078" s="45" t="s">
        <v>18</v>
      </c>
      <c r="D1078" s="45" t="s">
        <v>1502</v>
      </c>
      <c r="E1078" s="46">
        <v>2.0</v>
      </c>
      <c r="F1078" s="47"/>
      <c r="G1078" s="50">
        <v>4429.01</v>
      </c>
      <c r="H1078" s="50">
        <v>3543.21</v>
      </c>
      <c r="J1078" s="17" t="s">
        <v>1767</v>
      </c>
      <c r="K1078" s="17" t="s">
        <v>1768</v>
      </c>
      <c r="L1078" s="17" t="s">
        <v>18</v>
      </c>
      <c r="M1078" s="17" t="s">
        <v>1502</v>
      </c>
      <c r="N1078" s="21">
        <v>2.0</v>
      </c>
      <c r="O1078" s="21">
        <v>4429.01</v>
      </c>
      <c r="P1078" s="21">
        <f t="shared" si="151"/>
        <v>4207.5595</v>
      </c>
      <c r="Q1078" s="21">
        <f t="shared" si="152"/>
        <v>4074.6892</v>
      </c>
      <c r="R1078" s="21">
        <f t="shared" si="153"/>
        <v>3986.109</v>
      </c>
      <c r="S1078" s="49">
        <f t="shared" si="72"/>
        <v>12.4999365</v>
      </c>
    </row>
    <row r="1079" ht="11.25" customHeight="1" outlineLevel="3">
      <c r="A1079" s="45" t="s">
        <v>1769</v>
      </c>
      <c r="B1079" s="45" t="s">
        <v>1770</v>
      </c>
      <c r="C1079" s="45" t="s">
        <v>18</v>
      </c>
      <c r="D1079" s="45" t="s">
        <v>1502</v>
      </c>
      <c r="E1079" s="46">
        <v>1.0</v>
      </c>
      <c r="F1079" s="47"/>
      <c r="G1079" s="50">
        <v>3327.88</v>
      </c>
      <c r="H1079" s="50">
        <v>2662.3</v>
      </c>
      <c r="J1079" s="17" t="s">
        <v>1769</v>
      </c>
      <c r="K1079" s="17" t="s">
        <v>1770</v>
      </c>
      <c r="L1079" s="17" t="s">
        <v>18</v>
      </c>
      <c r="M1079" s="17" t="s">
        <v>1502</v>
      </c>
      <c r="N1079" s="21">
        <v>1.0</v>
      </c>
      <c r="O1079" s="21">
        <v>3327.88</v>
      </c>
      <c r="P1079" s="21">
        <f t="shared" si="151"/>
        <v>3161.486</v>
      </c>
      <c r="Q1079" s="21">
        <f t="shared" si="152"/>
        <v>3061.6496</v>
      </c>
      <c r="R1079" s="21">
        <f t="shared" si="153"/>
        <v>2995.092</v>
      </c>
      <c r="S1079" s="49">
        <f t="shared" si="72"/>
        <v>12.50016903</v>
      </c>
    </row>
    <row r="1080" ht="11.25" customHeight="1" outlineLevel="3">
      <c r="A1080" s="45" t="s">
        <v>1771</v>
      </c>
      <c r="B1080" s="45" t="s">
        <v>1772</v>
      </c>
      <c r="C1080" s="45" t="s">
        <v>547</v>
      </c>
      <c r="D1080" s="45" t="s">
        <v>1428</v>
      </c>
      <c r="E1080" s="46">
        <v>1.0</v>
      </c>
      <c r="F1080" s="47"/>
      <c r="G1080" s="50">
        <v>3750.67</v>
      </c>
      <c r="H1080" s="50">
        <v>3000.53</v>
      </c>
      <c r="J1080" s="17" t="s">
        <v>1771</v>
      </c>
      <c r="K1080" s="17" t="s">
        <v>1772</v>
      </c>
      <c r="L1080" s="17" t="s">
        <v>547</v>
      </c>
      <c r="M1080" s="17" t="s">
        <v>1428</v>
      </c>
      <c r="N1080" s="21">
        <v>1.0</v>
      </c>
      <c r="O1080" s="21">
        <v>3750.67</v>
      </c>
      <c r="P1080" s="21">
        <f t="shared" si="151"/>
        <v>3563.1365</v>
      </c>
      <c r="Q1080" s="21">
        <f t="shared" si="152"/>
        <v>3450.6164</v>
      </c>
      <c r="R1080" s="21">
        <f t="shared" si="153"/>
        <v>3375.603</v>
      </c>
      <c r="S1080" s="49">
        <f t="shared" si="72"/>
        <v>12.50022496</v>
      </c>
    </row>
    <row r="1081" ht="11.25" customHeight="1" outlineLevel="3">
      <c r="A1081" s="45" t="s">
        <v>1773</v>
      </c>
      <c r="B1081" s="45" t="s">
        <v>1774</v>
      </c>
      <c r="C1081" s="45" t="s">
        <v>18</v>
      </c>
      <c r="D1081" s="45" t="s">
        <v>1481</v>
      </c>
      <c r="E1081" s="46">
        <v>3.0</v>
      </c>
      <c r="F1081" s="47"/>
      <c r="G1081" s="50">
        <v>5423.44</v>
      </c>
      <c r="H1081" s="50">
        <v>4338.75</v>
      </c>
      <c r="J1081" s="17" t="s">
        <v>1773</v>
      </c>
      <c r="K1081" s="17" t="s">
        <v>1774</v>
      </c>
      <c r="L1081" s="17" t="s">
        <v>18</v>
      </c>
      <c r="M1081" s="17" t="s">
        <v>1481</v>
      </c>
      <c r="N1081" s="21">
        <v>3.0</v>
      </c>
      <c r="O1081" s="21">
        <v>5423.44</v>
      </c>
      <c r="P1081" s="21">
        <f t="shared" si="151"/>
        <v>5152.268</v>
      </c>
      <c r="Q1081" s="21">
        <f t="shared" si="152"/>
        <v>4989.5648</v>
      </c>
      <c r="R1081" s="21">
        <f t="shared" si="153"/>
        <v>4881.096</v>
      </c>
      <c r="S1081" s="49">
        <f t="shared" si="72"/>
        <v>12.50005186</v>
      </c>
    </row>
    <row r="1082" ht="11.25" customHeight="1" outlineLevel="3">
      <c r="A1082" s="45" t="s">
        <v>1775</v>
      </c>
      <c r="B1082" s="45" t="s">
        <v>1776</v>
      </c>
      <c r="C1082" s="45" t="s">
        <v>18</v>
      </c>
      <c r="D1082" s="45" t="s">
        <v>1481</v>
      </c>
      <c r="E1082" s="46">
        <v>2.0</v>
      </c>
      <c r="F1082" s="47"/>
      <c r="G1082" s="50">
        <v>4260.56</v>
      </c>
      <c r="H1082" s="50">
        <v>3408.45</v>
      </c>
      <c r="J1082" s="17" t="s">
        <v>1775</v>
      </c>
      <c r="K1082" s="17" t="s">
        <v>1776</v>
      </c>
      <c r="L1082" s="17" t="s">
        <v>18</v>
      </c>
      <c r="M1082" s="17" t="s">
        <v>1481</v>
      </c>
      <c r="N1082" s="21">
        <v>2.0</v>
      </c>
      <c r="O1082" s="21">
        <v>4260.56</v>
      </c>
      <c r="P1082" s="21">
        <f t="shared" si="151"/>
        <v>4047.532</v>
      </c>
      <c r="Q1082" s="21">
        <f t="shared" si="152"/>
        <v>3919.7152</v>
      </c>
      <c r="R1082" s="21">
        <f t="shared" si="153"/>
        <v>3834.504</v>
      </c>
      <c r="S1082" s="49">
        <f t="shared" si="72"/>
        <v>12.49993399</v>
      </c>
    </row>
    <row r="1083" ht="11.25" customHeight="1" outlineLevel="3">
      <c r="A1083" s="45" t="s">
        <v>1777</v>
      </c>
      <c r="B1083" s="45" t="s">
        <v>1778</v>
      </c>
      <c r="C1083" s="45" t="s">
        <v>18</v>
      </c>
      <c r="D1083" s="45" t="s">
        <v>1502</v>
      </c>
      <c r="E1083" s="46">
        <v>1.0</v>
      </c>
      <c r="F1083" s="47"/>
      <c r="G1083" s="50">
        <v>3781.25</v>
      </c>
      <c r="H1083" s="50">
        <v>3025.0</v>
      </c>
      <c r="J1083" s="17" t="s">
        <v>1777</v>
      </c>
      <c r="K1083" s="17" t="s">
        <v>1778</v>
      </c>
      <c r="L1083" s="17" t="s">
        <v>18</v>
      </c>
      <c r="M1083" s="17" t="s">
        <v>1502</v>
      </c>
      <c r="N1083" s="21">
        <v>1.0</v>
      </c>
      <c r="O1083" s="21">
        <v>3781.25</v>
      </c>
      <c r="P1083" s="21">
        <f t="shared" si="151"/>
        <v>3592.1875</v>
      </c>
      <c r="Q1083" s="21">
        <f t="shared" si="152"/>
        <v>3478.75</v>
      </c>
      <c r="R1083" s="21">
        <f t="shared" si="153"/>
        <v>3403.125</v>
      </c>
      <c r="S1083" s="49">
        <f t="shared" si="72"/>
        <v>12.5</v>
      </c>
    </row>
    <row r="1084" ht="11.25" customHeight="1" outlineLevel="3">
      <c r="A1084" s="45" t="s">
        <v>1779</v>
      </c>
      <c r="B1084" s="45" t="s">
        <v>1780</v>
      </c>
      <c r="C1084" s="45" t="s">
        <v>18</v>
      </c>
      <c r="D1084" s="45" t="s">
        <v>213</v>
      </c>
      <c r="E1084" s="46">
        <v>1.0</v>
      </c>
      <c r="F1084" s="47"/>
      <c r="G1084" s="50">
        <v>19707.5</v>
      </c>
      <c r="H1084" s="50">
        <v>15766.0</v>
      </c>
      <c r="J1084" s="17" t="s">
        <v>1779</v>
      </c>
      <c r="K1084" s="17" t="s">
        <v>1780</v>
      </c>
      <c r="L1084" s="17" t="s">
        <v>18</v>
      </c>
      <c r="M1084" s="17" t="s">
        <v>213</v>
      </c>
      <c r="N1084" s="21">
        <v>1.0</v>
      </c>
      <c r="O1084" s="21">
        <v>19707.5</v>
      </c>
      <c r="P1084" s="21">
        <f t="shared" si="151"/>
        <v>18722.125</v>
      </c>
      <c r="Q1084" s="21">
        <f t="shared" si="152"/>
        <v>18130.9</v>
      </c>
      <c r="R1084" s="21">
        <f t="shared" si="153"/>
        <v>17736.75</v>
      </c>
      <c r="S1084" s="49">
        <f t="shared" si="72"/>
        <v>12.5</v>
      </c>
    </row>
    <row r="1085" ht="11.25" customHeight="1" outlineLevel="3">
      <c r="A1085" s="45" t="s">
        <v>1781</v>
      </c>
      <c r="B1085" s="45" t="s">
        <v>1782</v>
      </c>
      <c r="C1085" s="45" t="s">
        <v>18</v>
      </c>
      <c r="D1085" s="45" t="s">
        <v>1685</v>
      </c>
      <c r="E1085" s="46">
        <v>1.0</v>
      </c>
      <c r="F1085" s="47"/>
      <c r="G1085" s="50">
        <v>11591.55</v>
      </c>
      <c r="H1085" s="50">
        <v>9273.24</v>
      </c>
      <c r="J1085" s="17" t="s">
        <v>1781</v>
      </c>
      <c r="K1085" s="17" t="s">
        <v>1782</v>
      </c>
      <c r="L1085" s="17" t="s">
        <v>18</v>
      </c>
      <c r="M1085" s="17" t="s">
        <v>1685</v>
      </c>
      <c r="N1085" s="21">
        <v>1.0</v>
      </c>
      <c r="O1085" s="21">
        <v>11591.55</v>
      </c>
      <c r="P1085" s="21">
        <f t="shared" si="151"/>
        <v>11011.9725</v>
      </c>
      <c r="Q1085" s="21">
        <f t="shared" si="152"/>
        <v>10664.226</v>
      </c>
      <c r="R1085" s="21">
        <f t="shared" si="153"/>
        <v>10432.395</v>
      </c>
      <c r="S1085" s="49">
        <f t="shared" si="72"/>
        <v>12.5</v>
      </c>
    </row>
    <row r="1086" ht="11.25" customHeight="1" outlineLevel="3">
      <c r="A1086" s="45" t="s">
        <v>1783</v>
      </c>
      <c r="B1086" s="45" t="s">
        <v>1784</v>
      </c>
      <c r="C1086" s="45" t="s">
        <v>18</v>
      </c>
      <c r="D1086" s="45" t="s">
        <v>1502</v>
      </c>
      <c r="E1086" s="46">
        <v>1.0</v>
      </c>
      <c r="F1086" s="47"/>
      <c r="G1086" s="50">
        <v>18252.95</v>
      </c>
      <c r="H1086" s="50">
        <v>14602.36</v>
      </c>
      <c r="J1086" s="17" t="s">
        <v>1783</v>
      </c>
      <c r="K1086" s="17" t="s">
        <v>1784</v>
      </c>
      <c r="L1086" s="17" t="s">
        <v>18</v>
      </c>
      <c r="M1086" s="17" t="s">
        <v>1502</v>
      </c>
      <c r="N1086" s="21">
        <v>1.0</v>
      </c>
      <c r="O1086" s="21">
        <v>18252.95</v>
      </c>
      <c r="P1086" s="21">
        <f t="shared" si="151"/>
        <v>17340.3025</v>
      </c>
      <c r="Q1086" s="21">
        <f t="shared" si="152"/>
        <v>16792.714</v>
      </c>
      <c r="R1086" s="21">
        <f t="shared" si="153"/>
        <v>16427.655</v>
      </c>
      <c r="S1086" s="49">
        <f t="shared" si="72"/>
        <v>12.5</v>
      </c>
    </row>
    <row r="1087" ht="11.25" customHeight="1" outlineLevel="3">
      <c r="A1087" s="45" t="s">
        <v>1785</v>
      </c>
      <c r="B1087" s="45" t="s">
        <v>1786</v>
      </c>
      <c r="C1087" s="45" t="s">
        <v>18</v>
      </c>
      <c r="D1087" s="45" t="s">
        <v>1502</v>
      </c>
      <c r="E1087" s="46">
        <v>10.0</v>
      </c>
      <c r="F1087" s="47"/>
      <c r="G1087" s="50">
        <v>2250.0</v>
      </c>
      <c r="H1087" s="50">
        <v>1800.0</v>
      </c>
      <c r="J1087" s="17" t="s">
        <v>1785</v>
      </c>
      <c r="K1087" s="17" t="s">
        <v>1786</v>
      </c>
      <c r="L1087" s="17" t="s">
        <v>18</v>
      </c>
      <c r="M1087" s="17" t="s">
        <v>1502</v>
      </c>
      <c r="N1087" s="21">
        <v>10.0</v>
      </c>
      <c r="O1087" s="21">
        <v>2250.0</v>
      </c>
      <c r="P1087" s="21">
        <f t="shared" si="151"/>
        <v>2137.5</v>
      </c>
      <c r="Q1087" s="21">
        <f t="shared" si="152"/>
        <v>2070</v>
      </c>
      <c r="R1087" s="21">
        <f t="shared" si="153"/>
        <v>2025</v>
      </c>
      <c r="S1087" s="49">
        <f t="shared" si="72"/>
        <v>12.5</v>
      </c>
    </row>
    <row r="1088" ht="11.25" customHeight="1" outlineLevel="3">
      <c r="A1088" s="45" t="s">
        <v>1785</v>
      </c>
      <c r="B1088" s="45" t="s">
        <v>1787</v>
      </c>
      <c r="C1088" s="45" t="s">
        <v>18</v>
      </c>
      <c r="D1088" s="45" t="s">
        <v>1788</v>
      </c>
      <c r="E1088" s="46">
        <v>2.0</v>
      </c>
      <c r="F1088" s="47"/>
      <c r="G1088" s="50">
        <v>4402.35</v>
      </c>
      <c r="H1088" s="50">
        <v>3521.88</v>
      </c>
      <c r="J1088" s="17" t="s">
        <v>1785</v>
      </c>
      <c r="K1088" s="17" t="s">
        <v>1787</v>
      </c>
      <c r="L1088" s="17" t="s">
        <v>18</v>
      </c>
      <c r="M1088" s="17" t="s">
        <v>1788</v>
      </c>
      <c r="N1088" s="21">
        <v>2.0</v>
      </c>
      <c r="O1088" s="21">
        <v>4402.35</v>
      </c>
      <c r="P1088" s="21">
        <f t="shared" si="151"/>
        <v>4182.2325</v>
      </c>
      <c r="Q1088" s="21">
        <f t="shared" si="152"/>
        <v>4050.162</v>
      </c>
      <c r="R1088" s="21">
        <f t="shared" si="153"/>
        <v>3962.115</v>
      </c>
      <c r="S1088" s="49">
        <f t="shared" si="72"/>
        <v>12.5</v>
      </c>
    </row>
    <row r="1089" ht="11.25" customHeight="1" outlineLevel="3">
      <c r="A1089" s="45" t="s">
        <v>1789</v>
      </c>
      <c r="B1089" s="45" t="s">
        <v>1790</v>
      </c>
      <c r="C1089" s="45" t="s">
        <v>18</v>
      </c>
      <c r="D1089" s="45" t="s">
        <v>1502</v>
      </c>
      <c r="E1089" s="46">
        <v>3.0</v>
      </c>
      <c r="F1089" s="47"/>
      <c r="G1089" s="50">
        <v>1846.5</v>
      </c>
      <c r="H1089" s="50">
        <v>1477.2</v>
      </c>
      <c r="J1089" s="17" t="s">
        <v>1789</v>
      </c>
      <c r="K1089" s="17" t="s">
        <v>1790</v>
      </c>
      <c r="L1089" s="17" t="s">
        <v>18</v>
      </c>
      <c r="M1089" s="17" t="s">
        <v>1502</v>
      </c>
      <c r="N1089" s="21">
        <v>3.0</v>
      </c>
      <c r="O1089" s="21">
        <v>1846.5</v>
      </c>
      <c r="P1089" s="21">
        <f t="shared" si="151"/>
        <v>1754.175</v>
      </c>
      <c r="Q1089" s="21">
        <f t="shared" si="152"/>
        <v>1698.78</v>
      </c>
      <c r="R1089" s="21">
        <f t="shared" si="153"/>
        <v>1661.85</v>
      </c>
      <c r="S1089" s="49">
        <f t="shared" si="72"/>
        <v>12.5</v>
      </c>
    </row>
    <row r="1090" ht="11.25" customHeight="1" outlineLevel="3">
      <c r="A1090" s="45" t="s">
        <v>1791</v>
      </c>
      <c r="B1090" s="45" t="s">
        <v>1792</v>
      </c>
      <c r="C1090" s="45" t="s">
        <v>18</v>
      </c>
      <c r="D1090" s="45" t="s">
        <v>1502</v>
      </c>
      <c r="E1090" s="46">
        <v>11.0</v>
      </c>
      <c r="F1090" s="47"/>
      <c r="G1090" s="50">
        <v>1916.43</v>
      </c>
      <c r="H1090" s="50">
        <v>1533.14</v>
      </c>
      <c r="J1090" s="17" t="s">
        <v>1791</v>
      </c>
      <c r="K1090" s="17" t="s">
        <v>1792</v>
      </c>
      <c r="L1090" s="17" t="s">
        <v>18</v>
      </c>
      <c r="M1090" s="17" t="s">
        <v>1502</v>
      </c>
      <c r="N1090" s="21">
        <v>11.0</v>
      </c>
      <c r="O1090" s="21">
        <v>1916.43</v>
      </c>
      <c r="P1090" s="21">
        <f t="shared" si="151"/>
        <v>1820.6085</v>
      </c>
      <c r="Q1090" s="21">
        <f t="shared" si="152"/>
        <v>1763.1156</v>
      </c>
      <c r="R1090" s="21">
        <f t="shared" si="153"/>
        <v>1724.787</v>
      </c>
      <c r="S1090" s="49">
        <f t="shared" si="72"/>
        <v>12.50029352</v>
      </c>
    </row>
    <row r="1091" ht="11.25" customHeight="1" outlineLevel="3">
      <c r="A1091" s="45" t="s">
        <v>1793</v>
      </c>
      <c r="B1091" s="45" t="s">
        <v>1794</v>
      </c>
      <c r="C1091" s="45" t="s">
        <v>18</v>
      </c>
      <c r="D1091" s="45" t="s">
        <v>1502</v>
      </c>
      <c r="E1091" s="46">
        <v>5.0</v>
      </c>
      <c r="F1091" s="47"/>
      <c r="G1091" s="50">
        <v>2141.49</v>
      </c>
      <c r="H1091" s="50">
        <v>1713.19</v>
      </c>
      <c r="J1091" s="17" t="s">
        <v>1793</v>
      </c>
      <c r="K1091" s="17" t="s">
        <v>1794</v>
      </c>
      <c r="L1091" s="17" t="s">
        <v>18</v>
      </c>
      <c r="M1091" s="17" t="s">
        <v>1502</v>
      </c>
      <c r="N1091" s="21">
        <v>5.0</v>
      </c>
      <c r="O1091" s="21">
        <v>2141.49</v>
      </c>
      <c r="P1091" s="21">
        <f t="shared" si="151"/>
        <v>2034.4155</v>
      </c>
      <c r="Q1091" s="21">
        <f t="shared" si="152"/>
        <v>1970.1708</v>
      </c>
      <c r="R1091" s="21">
        <f t="shared" si="153"/>
        <v>1927.341</v>
      </c>
      <c r="S1091" s="49">
        <f t="shared" si="72"/>
        <v>12.50013133</v>
      </c>
    </row>
    <row r="1092" ht="11.25" customHeight="1" outlineLevel="3">
      <c r="A1092" s="45" t="s">
        <v>1795</v>
      </c>
      <c r="B1092" s="45" t="s">
        <v>1796</v>
      </c>
      <c r="C1092" s="45" t="s">
        <v>18</v>
      </c>
      <c r="D1092" s="45" t="s">
        <v>1502</v>
      </c>
      <c r="E1092" s="46">
        <v>1.0</v>
      </c>
      <c r="F1092" s="47"/>
      <c r="G1092" s="50">
        <v>2141.5</v>
      </c>
      <c r="H1092" s="50">
        <v>1713.2</v>
      </c>
      <c r="J1092" s="17" t="s">
        <v>1795</v>
      </c>
      <c r="K1092" s="17" t="s">
        <v>1796</v>
      </c>
      <c r="L1092" s="17" t="s">
        <v>18</v>
      </c>
      <c r="M1092" s="17" t="s">
        <v>1502</v>
      </c>
      <c r="N1092" s="21">
        <v>1.0</v>
      </c>
      <c r="O1092" s="21">
        <v>2141.5</v>
      </c>
      <c r="P1092" s="21">
        <f t="shared" si="151"/>
        <v>2034.425</v>
      </c>
      <c r="Q1092" s="21">
        <f t="shared" si="152"/>
        <v>1970.18</v>
      </c>
      <c r="R1092" s="21">
        <f t="shared" si="153"/>
        <v>1927.35</v>
      </c>
      <c r="S1092" s="49">
        <f t="shared" si="72"/>
        <v>12.5</v>
      </c>
    </row>
    <row r="1093" ht="11.25" customHeight="1" outlineLevel="3">
      <c r="A1093" s="45" t="s">
        <v>1797</v>
      </c>
      <c r="B1093" s="45" t="s">
        <v>1798</v>
      </c>
      <c r="C1093" s="45" t="s">
        <v>18</v>
      </c>
      <c r="D1093" s="45"/>
      <c r="E1093" s="46">
        <v>2.0</v>
      </c>
      <c r="F1093" s="47"/>
      <c r="G1093" s="50">
        <v>24084.38</v>
      </c>
      <c r="H1093" s="50">
        <v>19267.5</v>
      </c>
      <c r="J1093" s="17" t="s">
        <v>1797</v>
      </c>
      <c r="K1093" s="17" t="s">
        <v>1798</v>
      </c>
      <c r="L1093" s="17" t="s">
        <v>18</v>
      </c>
      <c r="M1093" s="17"/>
      <c r="N1093" s="21">
        <v>2.0</v>
      </c>
      <c r="O1093" s="21">
        <v>24084.38</v>
      </c>
      <c r="P1093" s="21">
        <f t="shared" si="151"/>
        <v>22880.161</v>
      </c>
      <c r="Q1093" s="21">
        <f t="shared" si="152"/>
        <v>22157.6296</v>
      </c>
      <c r="R1093" s="21">
        <f t="shared" si="153"/>
        <v>21675.942</v>
      </c>
      <c r="S1093" s="49">
        <f t="shared" si="72"/>
        <v>12.50002336</v>
      </c>
    </row>
    <row r="1094" ht="11.25" customHeight="1" outlineLevel="3">
      <c r="A1094" s="45" t="s">
        <v>1799</v>
      </c>
      <c r="B1094" s="45" t="s">
        <v>1800</v>
      </c>
      <c r="C1094" s="45" t="s">
        <v>18</v>
      </c>
      <c r="D1094" s="45" t="s">
        <v>1451</v>
      </c>
      <c r="E1094" s="46">
        <v>4.0</v>
      </c>
      <c r="F1094" s="47"/>
      <c r="G1094" s="50">
        <v>1458.6</v>
      </c>
      <c r="H1094" s="50">
        <v>1166.88</v>
      </c>
      <c r="J1094" s="17" t="s">
        <v>1799</v>
      </c>
      <c r="K1094" s="17" t="s">
        <v>1800</v>
      </c>
      <c r="L1094" s="17" t="s">
        <v>18</v>
      </c>
      <c r="M1094" s="17" t="s">
        <v>1451</v>
      </c>
      <c r="N1094" s="21">
        <v>4.0</v>
      </c>
      <c r="O1094" s="21">
        <v>1458.6</v>
      </c>
      <c r="P1094" s="21">
        <f t="shared" si="151"/>
        <v>1385.67</v>
      </c>
      <c r="Q1094" s="21">
        <f t="shared" si="152"/>
        <v>1341.912</v>
      </c>
      <c r="R1094" s="21">
        <f t="shared" si="153"/>
        <v>1312.74</v>
      </c>
      <c r="S1094" s="49">
        <f t="shared" si="72"/>
        <v>12.5</v>
      </c>
    </row>
    <row r="1095" ht="11.25" customHeight="1" outlineLevel="2">
      <c r="A1095" s="42"/>
      <c r="B1095" s="42" t="s">
        <v>1801</v>
      </c>
      <c r="C1095" s="42"/>
      <c r="D1095" s="43"/>
      <c r="E1095" s="43"/>
      <c r="F1095" s="44"/>
      <c r="G1095" s="44"/>
      <c r="H1095" s="44"/>
      <c r="J1095" s="18"/>
      <c r="K1095" s="18" t="s">
        <v>1801</v>
      </c>
      <c r="L1095" s="18"/>
      <c r="M1095" s="19"/>
      <c r="N1095" s="19"/>
      <c r="O1095" s="21"/>
      <c r="P1095" s="21"/>
      <c r="Q1095" s="21"/>
      <c r="R1095" s="21"/>
      <c r="S1095" s="49" t="str">
        <f t="shared" si="72"/>
        <v>#DIV/0!</v>
      </c>
    </row>
    <row r="1096" ht="11.25" customHeight="1" outlineLevel="3">
      <c r="A1096" s="45" t="s">
        <v>1802</v>
      </c>
      <c r="B1096" s="45" t="s">
        <v>1803</v>
      </c>
      <c r="C1096" s="45" t="s">
        <v>18</v>
      </c>
      <c r="D1096" s="45" t="s">
        <v>1804</v>
      </c>
      <c r="E1096" s="46">
        <v>3.0</v>
      </c>
      <c r="F1096" s="47"/>
      <c r="G1096" s="48">
        <v>490.48</v>
      </c>
      <c r="H1096" s="48">
        <v>392.38</v>
      </c>
      <c r="J1096" s="17" t="s">
        <v>1802</v>
      </c>
      <c r="K1096" s="17" t="s">
        <v>1803</v>
      </c>
      <c r="L1096" s="17" t="s">
        <v>18</v>
      </c>
      <c r="M1096" s="17" t="s">
        <v>1804</v>
      </c>
      <c r="N1096" s="21">
        <v>3.0</v>
      </c>
      <c r="O1096" s="21">
        <v>490.48</v>
      </c>
      <c r="P1096" s="21">
        <f>O1096-(O1096*5%)</f>
        <v>465.956</v>
      </c>
      <c r="Q1096" s="21">
        <f>O1096-(O1096*8%)</f>
        <v>451.2416</v>
      </c>
      <c r="R1096" s="21">
        <f>O1096-(O1096*10%)</f>
        <v>441.432</v>
      </c>
      <c r="S1096" s="49">
        <f t="shared" si="72"/>
        <v>12.50114685</v>
      </c>
    </row>
    <row r="1097" ht="11.25" customHeight="1" outlineLevel="3">
      <c r="A1097" s="42"/>
      <c r="B1097" s="42" t="s">
        <v>1805</v>
      </c>
      <c r="C1097" s="42"/>
      <c r="D1097" s="43"/>
      <c r="E1097" s="43"/>
      <c r="F1097" s="44"/>
      <c r="G1097" s="44"/>
      <c r="H1097" s="44"/>
      <c r="J1097" s="18"/>
      <c r="K1097" s="18" t="s">
        <v>1805</v>
      </c>
      <c r="L1097" s="18"/>
      <c r="M1097" s="19"/>
      <c r="N1097" s="19"/>
      <c r="O1097" s="21"/>
      <c r="P1097" s="21"/>
      <c r="Q1097" s="21"/>
      <c r="R1097" s="21"/>
      <c r="S1097" s="49" t="str">
        <f t="shared" si="72"/>
        <v>#DIV/0!</v>
      </c>
    </row>
    <row r="1098" ht="11.25" customHeight="1" outlineLevel="4">
      <c r="A1098" s="45" t="s">
        <v>1806</v>
      </c>
      <c r="B1098" s="45" t="s">
        <v>1807</v>
      </c>
      <c r="C1098" s="45" t="s">
        <v>18</v>
      </c>
      <c r="D1098" s="45" t="s">
        <v>1408</v>
      </c>
      <c r="E1098" s="46">
        <v>1.0</v>
      </c>
      <c r="F1098" s="47"/>
      <c r="G1098" s="48">
        <v>98.55</v>
      </c>
      <c r="H1098" s="48">
        <v>78.84</v>
      </c>
      <c r="J1098" s="17" t="s">
        <v>1806</v>
      </c>
      <c r="K1098" s="17" t="s">
        <v>1807</v>
      </c>
      <c r="L1098" s="17" t="s">
        <v>18</v>
      </c>
      <c r="M1098" s="17" t="s">
        <v>1408</v>
      </c>
      <c r="N1098" s="21">
        <v>1.0</v>
      </c>
      <c r="O1098" s="21">
        <v>98.55</v>
      </c>
      <c r="P1098" s="21">
        <f t="shared" ref="P1098:P1117" si="154">O1098-(O1098*5%)</f>
        <v>93.6225</v>
      </c>
      <c r="Q1098" s="21">
        <f t="shared" ref="Q1098:Q1117" si="155">O1098-(O1098*8%)</f>
        <v>90.666</v>
      </c>
      <c r="R1098" s="21">
        <f t="shared" ref="R1098:R1117" si="156">O1098-(O1098*10%)</f>
        <v>88.695</v>
      </c>
      <c r="S1098" s="49">
        <f t="shared" si="72"/>
        <v>12.5</v>
      </c>
    </row>
    <row r="1099" ht="11.25" customHeight="1" outlineLevel="4">
      <c r="A1099" s="45" t="s">
        <v>1808</v>
      </c>
      <c r="B1099" s="45" t="s">
        <v>1809</v>
      </c>
      <c r="C1099" s="45" t="s">
        <v>18</v>
      </c>
      <c r="D1099" s="45" t="s">
        <v>1408</v>
      </c>
      <c r="E1099" s="46">
        <v>12.0</v>
      </c>
      <c r="F1099" s="47"/>
      <c r="G1099" s="48">
        <v>116.9</v>
      </c>
      <c r="H1099" s="48">
        <v>93.52</v>
      </c>
      <c r="J1099" s="17" t="s">
        <v>1808</v>
      </c>
      <c r="K1099" s="17" t="s">
        <v>1809</v>
      </c>
      <c r="L1099" s="17" t="s">
        <v>18</v>
      </c>
      <c r="M1099" s="17" t="s">
        <v>1408</v>
      </c>
      <c r="N1099" s="21">
        <v>12.0</v>
      </c>
      <c r="O1099" s="21">
        <v>116.9</v>
      </c>
      <c r="P1099" s="21">
        <f t="shared" si="154"/>
        <v>111.055</v>
      </c>
      <c r="Q1099" s="21">
        <f t="shared" si="155"/>
        <v>107.548</v>
      </c>
      <c r="R1099" s="21">
        <f t="shared" si="156"/>
        <v>105.21</v>
      </c>
      <c r="S1099" s="49">
        <f t="shared" si="72"/>
        <v>12.5</v>
      </c>
    </row>
    <row r="1100" ht="11.25" customHeight="1" outlineLevel="4">
      <c r="A1100" s="45" t="s">
        <v>1810</v>
      </c>
      <c r="B1100" s="45" t="s">
        <v>1811</v>
      </c>
      <c r="C1100" s="45" t="s">
        <v>18</v>
      </c>
      <c r="D1100" s="45" t="s">
        <v>1408</v>
      </c>
      <c r="E1100" s="46">
        <v>10.0</v>
      </c>
      <c r="F1100" s="47"/>
      <c r="G1100" s="48">
        <v>287.6</v>
      </c>
      <c r="H1100" s="48">
        <v>230.08</v>
      </c>
      <c r="J1100" s="17" t="s">
        <v>2552</v>
      </c>
      <c r="K1100" s="17" t="s">
        <v>1811</v>
      </c>
      <c r="L1100" s="17" t="s">
        <v>18</v>
      </c>
      <c r="M1100" s="17" t="s">
        <v>1408</v>
      </c>
      <c r="N1100" s="21">
        <v>10.0</v>
      </c>
      <c r="O1100" s="21">
        <v>287.6</v>
      </c>
      <c r="P1100" s="21">
        <f t="shared" si="154"/>
        <v>273.22</v>
      </c>
      <c r="Q1100" s="21">
        <f t="shared" si="155"/>
        <v>264.592</v>
      </c>
      <c r="R1100" s="21">
        <f t="shared" si="156"/>
        <v>258.84</v>
      </c>
      <c r="S1100" s="49">
        <f t="shared" si="72"/>
        <v>12.5</v>
      </c>
    </row>
    <row r="1101" ht="11.25" customHeight="1" outlineLevel="4">
      <c r="A1101" s="45" t="s">
        <v>1812</v>
      </c>
      <c r="B1101" s="45" t="s">
        <v>1813</v>
      </c>
      <c r="C1101" s="45" t="s">
        <v>18</v>
      </c>
      <c r="D1101" s="45" t="s">
        <v>1408</v>
      </c>
      <c r="E1101" s="46">
        <v>10.0</v>
      </c>
      <c r="F1101" s="47"/>
      <c r="G1101" s="48">
        <v>338.75</v>
      </c>
      <c r="H1101" s="48">
        <v>271.0</v>
      </c>
      <c r="J1101" s="17" t="s">
        <v>1812</v>
      </c>
      <c r="K1101" s="17" t="s">
        <v>1813</v>
      </c>
      <c r="L1101" s="17" t="s">
        <v>18</v>
      </c>
      <c r="M1101" s="17" t="s">
        <v>1408</v>
      </c>
      <c r="N1101" s="21">
        <v>10.0</v>
      </c>
      <c r="O1101" s="21">
        <v>338.75</v>
      </c>
      <c r="P1101" s="21">
        <f t="shared" si="154"/>
        <v>321.8125</v>
      </c>
      <c r="Q1101" s="21">
        <f t="shared" si="155"/>
        <v>311.65</v>
      </c>
      <c r="R1101" s="21">
        <f t="shared" si="156"/>
        <v>304.875</v>
      </c>
      <c r="S1101" s="49">
        <f t="shared" si="72"/>
        <v>12.5</v>
      </c>
    </row>
    <row r="1102" ht="11.25" customHeight="1" outlineLevel="4">
      <c r="A1102" s="45" t="s">
        <v>1814</v>
      </c>
      <c r="B1102" s="45" t="s">
        <v>1815</v>
      </c>
      <c r="C1102" s="45" t="s">
        <v>18</v>
      </c>
      <c r="D1102" s="45" t="s">
        <v>1408</v>
      </c>
      <c r="E1102" s="46">
        <v>10.0</v>
      </c>
      <c r="F1102" s="47"/>
      <c r="G1102" s="48">
        <v>338.75</v>
      </c>
      <c r="H1102" s="48">
        <v>271.0</v>
      </c>
      <c r="J1102" s="17" t="s">
        <v>1814</v>
      </c>
      <c r="K1102" s="17" t="s">
        <v>1815</v>
      </c>
      <c r="L1102" s="17" t="s">
        <v>18</v>
      </c>
      <c r="M1102" s="17" t="s">
        <v>1408</v>
      </c>
      <c r="N1102" s="21">
        <v>10.0</v>
      </c>
      <c r="O1102" s="21">
        <v>338.75</v>
      </c>
      <c r="P1102" s="21">
        <f t="shared" si="154"/>
        <v>321.8125</v>
      </c>
      <c r="Q1102" s="21">
        <f t="shared" si="155"/>
        <v>311.65</v>
      </c>
      <c r="R1102" s="21">
        <f t="shared" si="156"/>
        <v>304.875</v>
      </c>
      <c r="S1102" s="49">
        <f t="shared" si="72"/>
        <v>12.5</v>
      </c>
    </row>
    <row r="1103" ht="11.25" customHeight="1" outlineLevel="4">
      <c r="A1103" s="45" t="s">
        <v>1816</v>
      </c>
      <c r="B1103" s="45" t="s">
        <v>1817</v>
      </c>
      <c r="C1103" s="45" t="s">
        <v>18</v>
      </c>
      <c r="D1103" s="45" t="s">
        <v>1414</v>
      </c>
      <c r="E1103" s="46">
        <v>6.0</v>
      </c>
      <c r="F1103" s="47"/>
      <c r="G1103" s="48">
        <v>920.4</v>
      </c>
      <c r="H1103" s="48">
        <v>736.32</v>
      </c>
      <c r="J1103" s="17" t="s">
        <v>1816</v>
      </c>
      <c r="K1103" s="17" t="s">
        <v>1817</v>
      </c>
      <c r="L1103" s="17" t="s">
        <v>18</v>
      </c>
      <c r="M1103" s="17" t="s">
        <v>1414</v>
      </c>
      <c r="N1103" s="21">
        <v>6.0</v>
      </c>
      <c r="O1103" s="21">
        <v>920.4</v>
      </c>
      <c r="P1103" s="21">
        <f t="shared" si="154"/>
        <v>874.38</v>
      </c>
      <c r="Q1103" s="21">
        <f t="shared" si="155"/>
        <v>846.768</v>
      </c>
      <c r="R1103" s="21">
        <f t="shared" si="156"/>
        <v>828.36</v>
      </c>
      <c r="S1103" s="49">
        <f t="shared" si="72"/>
        <v>12.5</v>
      </c>
    </row>
    <row r="1104" ht="11.25" customHeight="1" outlineLevel="4">
      <c r="A1104" s="45" t="s">
        <v>1818</v>
      </c>
      <c r="B1104" s="45" t="s">
        <v>1819</v>
      </c>
      <c r="C1104" s="45" t="s">
        <v>18</v>
      </c>
      <c r="D1104" s="45" t="s">
        <v>1408</v>
      </c>
      <c r="E1104" s="46">
        <v>7.0</v>
      </c>
      <c r="F1104" s="47"/>
      <c r="G1104" s="48">
        <v>504.33</v>
      </c>
      <c r="H1104" s="48">
        <v>403.47</v>
      </c>
      <c r="J1104" s="17" t="s">
        <v>1818</v>
      </c>
      <c r="K1104" s="17" t="s">
        <v>1819</v>
      </c>
      <c r="L1104" s="17" t="s">
        <v>18</v>
      </c>
      <c r="M1104" s="17" t="s">
        <v>1408</v>
      </c>
      <c r="N1104" s="21">
        <v>7.0</v>
      </c>
      <c r="O1104" s="21">
        <v>504.33</v>
      </c>
      <c r="P1104" s="21">
        <f t="shared" si="154"/>
        <v>479.1135</v>
      </c>
      <c r="Q1104" s="21">
        <f t="shared" si="155"/>
        <v>463.9836</v>
      </c>
      <c r="R1104" s="21">
        <f t="shared" si="156"/>
        <v>453.897</v>
      </c>
      <c r="S1104" s="49">
        <f t="shared" si="72"/>
        <v>12.49832701</v>
      </c>
    </row>
    <row r="1105" ht="11.25" customHeight="1" outlineLevel="4">
      <c r="A1105" s="45" t="s">
        <v>1820</v>
      </c>
      <c r="B1105" s="45" t="s">
        <v>1821</v>
      </c>
      <c r="C1105" s="45" t="s">
        <v>18</v>
      </c>
      <c r="D1105" s="45" t="s">
        <v>1408</v>
      </c>
      <c r="E1105" s="46">
        <v>7.0</v>
      </c>
      <c r="F1105" s="47"/>
      <c r="G1105" s="48">
        <v>509.18</v>
      </c>
      <c r="H1105" s="48">
        <v>407.35</v>
      </c>
      <c r="J1105" s="17" t="s">
        <v>1820</v>
      </c>
      <c r="K1105" s="17" t="s">
        <v>1821</v>
      </c>
      <c r="L1105" s="17" t="s">
        <v>18</v>
      </c>
      <c r="M1105" s="17" t="s">
        <v>1408</v>
      </c>
      <c r="N1105" s="21">
        <v>7.0</v>
      </c>
      <c r="O1105" s="21">
        <v>509.18</v>
      </c>
      <c r="P1105" s="21">
        <f t="shared" si="154"/>
        <v>483.721</v>
      </c>
      <c r="Q1105" s="21">
        <f t="shared" si="155"/>
        <v>468.4456</v>
      </c>
      <c r="R1105" s="21">
        <f t="shared" si="156"/>
        <v>458.262</v>
      </c>
      <c r="S1105" s="49">
        <f t="shared" si="72"/>
        <v>12.49834295</v>
      </c>
    </row>
    <row r="1106" ht="11.25" customHeight="1" outlineLevel="4">
      <c r="A1106" s="45" t="s">
        <v>1822</v>
      </c>
      <c r="B1106" s="45" t="s">
        <v>1823</v>
      </c>
      <c r="C1106" s="45" t="s">
        <v>18</v>
      </c>
      <c r="D1106" s="45" t="s">
        <v>1408</v>
      </c>
      <c r="E1106" s="46">
        <v>34.0</v>
      </c>
      <c r="F1106" s="47"/>
      <c r="G1106" s="48">
        <v>411.58</v>
      </c>
      <c r="H1106" s="48">
        <v>329.26</v>
      </c>
      <c r="J1106" s="17" t="s">
        <v>1822</v>
      </c>
      <c r="K1106" s="17" t="s">
        <v>1823</v>
      </c>
      <c r="L1106" s="17" t="s">
        <v>18</v>
      </c>
      <c r="M1106" s="17" t="s">
        <v>1408</v>
      </c>
      <c r="N1106" s="21">
        <v>34.0</v>
      </c>
      <c r="O1106" s="21">
        <v>411.58</v>
      </c>
      <c r="P1106" s="21">
        <f t="shared" si="154"/>
        <v>391.001</v>
      </c>
      <c r="Q1106" s="21">
        <f t="shared" si="155"/>
        <v>378.6536</v>
      </c>
      <c r="R1106" s="21">
        <f t="shared" si="156"/>
        <v>370.422</v>
      </c>
      <c r="S1106" s="49">
        <f t="shared" si="72"/>
        <v>12.5013667</v>
      </c>
    </row>
    <row r="1107" ht="11.25" customHeight="1" outlineLevel="4">
      <c r="A1107" s="45" t="s">
        <v>1824</v>
      </c>
      <c r="B1107" s="45" t="s">
        <v>1825</v>
      </c>
      <c r="C1107" s="45" t="s">
        <v>18</v>
      </c>
      <c r="D1107" s="45" t="s">
        <v>1408</v>
      </c>
      <c r="E1107" s="46">
        <v>10.0</v>
      </c>
      <c r="F1107" s="47"/>
      <c r="G1107" s="48">
        <v>335.99</v>
      </c>
      <c r="H1107" s="48">
        <v>268.79</v>
      </c>
      <c r="J1107" s="17" t="s">
        <v>2553</v>
      </c>
      <c r="K1107" s="17" t="s">
        <v>1825</v>
      </c>
      <c r="L1107" s="17" t="s">
        <v>18</v>
      </c>
      <c r="M1107" s="17" t="s">
        <v>1408</v>
      </c>
      <c r="N1107" s="21">
        <v>10.0</v>
      </c>
      <c r="O1107" s="21">
        <v>335.99</v>
      </c>
      <c r="P1107" s="21">
        <f t="shared" si="154"/>
        <v>319.1905</v>
      </c>
      <c r="Q1107" s="21">
        <f t="shared" si="155"/>
        <v>309.1108</v>
      </c>
      <c r="R1107" s="21">
        <f t="shared" si="156"/>
        <v>302.391</v>
      </c>
      <c r="S1107" s="49">
        <f t="shared" si="72"/>
        <v>12.50083708</v>
      </c>
    </row>
    <row r="1108" ht="11.25" customHeight="1" outlineLevel="4">
      <c r="A1108" s="45" t="s">
        <v>1826</v>
      </c>
      <c r="B1108" s="45" t="s">
        <v>1827</v>
      </c>
      <c r="C1108" s="45" t="s">
        <v>18</v>
      </c>
      <c r="D1108" s="45" t="s">
        <v>1408</v>
      </c>
      <c r="E1108" s="46">
        <v>2.0</v>
      </c>
      <c r="F1108" s="47"/>
      <c r="G1108" s="48">
        <v>286.23</v>
      </c>
      <c r="H1108" s="48">
        <v>228.98</v>
      </c>
      <c r="J1108" s="17" t="s">
        <v>1826</v>
      </c>
      <c r="K1108" s="17" t="s">
        <v>1827</v>
      </c>
      <c r="L1108" s="17" t="s">
        <v>18</v>
      </c>
      <c r="M1108" s="17" t="s">
        <v>1408</v>
      </c>
      <c r="N1108" s="21">
        <v>2.0</v>
      </c>
      <c r="O1108" s="21">
        <v>286.23</v>
      </c>
      <c r="P1108" s="21">
        <f t="shared" si="154"/>
        <v>271.9185</v>
      </c>
      <c r="Q1108" s="21">
        <f t="shared" si="155"/>
        <v>263.3316</v>
      </c>
      <c r="R1108" s="21">
        <f t="shared" si="156"/>
        <v>257.607</v>
      </c>
      <c r="S1108" s="49">
        <f t="shared" si="72"/>
        <v>12.50196524</v>
      </c>
    </row>
    <row r="1109" ht="11.25" customHeight="1" outlineLevel="4">
      <c r="A1109" s="45" t="s">
        <v>1828</v>
      </c>
      <c r="B1109" s="45" t="s">
        <v>1829</v>
      </c>
      <c r="C1109" s="45" t="s">
        <v>18</v>
      </c>
      <c r="D1109" s="45" t="s">
        <v>1408</v>
      </c>
      <c r="E1109" s="46">
        <v>3.0</v>
      </c>
      <c r="F1109" s="47"/>
      <c r="G1109" s="48">
        <v>376.5</v>
      </c>
      <c r="H1109" s="48">
        <v>301.2</v>
      </c>
      <c r="J1109" s="17" t="s">
        <v>1828</v>
      </c>
      <c r="K1109" s="17" t="s">
        <v>1829</v>
      </c>
      <c r="L1109" s="17" t="s">
        <v>18</v>
      </c>
      <c r="M1109" s="17" t="s">
        <v>1408</v>
      </c>
      <c r="N1109" s="21">
        <v>3.0</v>
      </c>
      <c r="O1109" s="21">
        <v>376.5</v>
      </c>
      <c r="P1109" s="21">
        <f t="shared" si="154"/>
        <v>357.675</v>
      </c>
      <c r="Q1109" s="21">
        <f t="shared" si="155"/>
        <v>346.38</v>
      </c>
      <c r="R1109" s="21">
        <f t="shared" si="156"/>
        <v>338.85</v>
      </c>
      <c r="S1109" s="49">
        <f t="shared" si="72"/>
        <v>12.5</v>
      </c>
    </row>
    <row r="1110" ht="11.25" customHeight="1" outlineLevel="4">
      <c r="A1110" s="45" t="s">
        <v>1830</v>
      </c>
      <c r="B1110" s="45" t="s">
        <v>1831</v>
      </c>
      <c r="C1110" s="45" t="s">
        <v>18</v>
      </c>
      <c r="D1110" s="45" t="s">
        <v>1408</v>
      </c>
      <c r="E1110" s="46">
        <v>18.0</v>
      </c>
      <c r="F1110" s="47"/>
      <c r="G1110" s="48">
        <v>222.19</v>
      </c>
      <c r="H1110" s="48">
        <v>177.75</v>
      </c>
      <c r="J1110" s="17" t="s">
        <v>1830</v>
      </c>
      <c r="K1110" s="17" t="s">
        <v>1831</v>
      </c>
      <c r="L1110" s="17" t="s">
        <v>18</v>
      </c>
      <c r="M1110" s="17" t="s">
        <v>1408</v>
      </c>
      <c r="N1110" s="21">
        <v>18.0</v>
      </c>
      <c r="O1110" s="21">
        <v>222.19</v>
      </c>
      <c r="P1110" s="21">
        <f t="shared" si="154"/>
        <v>211.0805</v>
      </c>
      <c r="Q1110" s="21">
        <f t="shared" si="155"/>
        <v>204.4148</v>
      </c>
      <c r="R1110" s="21">
        <f t="shared" si="156"/>
        <v>199.971</v>
      </c>
      <c r="S1110" s="49">
        <f t="shared" si="72"/>
        <v>12.50126582</v>
      </c>
    </row>
    <row r="1111" ht="11.25" customHeight="1" outlineLevel="4">
      <c r="A1111" s="45" t="s">
        <v>1832</v>
      </c>
      <c r="B1111" s="45" t="s">
        <v>1833</v>
      </c>
      <c r="C1111" s="45" t="s">
        <v>547</v>
      </c>
      <c r="D1111" s="45" t="s">
        <v>1408</v>
      </c>
      <c r="E1111" s="46">
        <v>3.0</v>
      </c>
      <c r="F1111" s="47"/>
      <c r="G1111" s="48">
        <v>904.8</v>
      </c>
      <c r="H1111" s="48">
        <v>723.84</v>
      </c>
      <c r="J1111" s="17" t="s">
        <v>1832</v>
      </c>
      <c r="K1111" s="17" t="s">
        <v>1833</v>
      </c>
      <c r="L1111" s="17" t="s">
        <v>547</v>
      </c>
      <c r="M1111" s="17" t="s">
        <v>1408</v>
      </c>
      <c r="N1111" s="21">
        <v>3.0</v>
      </c>
      <c r="O1111" s="21">
        <v>904.8</v>
      </c>
      <c r="P1111" s="21">
        <f t="shared" si="154"/>
        <v>859.56</v>
      </c>
      <c r="Q1111" s="21">
        <f t="shared" si="155"/>
        <v>832.416</v>
      </c>
      <c r="R1111" s="21">
        <f t="shared" si="156"/>
        <v>814.32</v>
      </c>
      <c r="S1111" s="49">
        <f t="shared" si="72"/>
        <v>12.5</v>
      </c>
    </row>
    <row r="1112" ht="11.25" customHeight="1" outlineLevel="4">
      <c r="A1112" s="45" t="s">
        <v>1834</v>
      </c>
      <c r="B1112" s="45" t="s">
        <v>1835</v>
      </c>
      <c r="C1112" s="45" t="s">
        <v>547</v>
      </c>
      <c r="D1112" s="45" t="s">
        <v>1408</v>
      </c>
      <c r="E1112" s="46">
        <v>2.0</v>
      </c>
      <c r="F1112" s="47"/>
      <c r="G1112" s="50">
        <v>1118.91</v>
      </c>
      <c r="H1112" s="48">
        <v>895.13</v>
      </c>
      <c r="J1112" s="17" t="s">
        <v>1834</v>
      </c>
      <c r="K1112" s="17" t="s">
        <v>1835</v>
      </c>
      <c r="L1112" s="17" t="s">
        <v>547</v>
      </c>
      <c r="M1112" s="17" t="s">
        <v>1408</v>
      </c>
      <c r="N1112" s="21">
        <v>2.0</v>
      </c>
      <c r="O1112" s="21">
        <v>1118.91</v>
      </c>
      <c r="P1112" s="21">
        <f t="shared" si="154"/>
        <v>1062.9645</v>
      </c>
      <c r="Q1112" s="21">
        <f t="shared" si="155"/>
        <v>1029.3972</v>
      </c>
      <c r="R1112" s="21">
        <f t="shared" si="156"/>
        <v>1007.019</v>
      </c>
      <c r="S1112" s="49">
        <f t="shared" si="72"/>
        <v>12.49974864</v>
      </c>
    </row>
    <row r="1113" ht="11.25" customHeight="1" outlineLevel="4">
      <c r="A1113" s="45" t="s">
        <v>1836</v>
      </c>
      <c r="B1113" s="45" t="s">
        <v>1837</v>
      </c>
      <c r="C1113" s="45" t="s">
        <v>18</v>
      </c>
      <c r="D1113" s="45" t="s">
        <v>1408</v>
      </c>
      <c r="E1113" s="46">
        <v>1.0</v>
      </c>
      <c r="F1113" s="47"/>
      <c r="G1113" s="48">
        <v>138.34</v>
      </c>
      <c r="H1113" s="48">
        <v>110.67</v>
      </c>
      <c r="J1113" s="17" t="s">
        <v>1836</v>
      </c>
      <c r="K1113" s="17" t="s">
        <v>1837</v>
      </c>
      <c r="L1113" s="17" t="s">
        <v>18</v>
      </c>
      <c r="M1113" s="17" t="s">
        <v>1408</v>
      </c>
      <c r="N1113" s="21">
        <v>1.0</v>
      </c>
      <c r="O1113" s="21">
        <v>138.34</v>
      </c>
      <c r="P1113" s="21">
        <f t="shared" si="154"/>
        <v>131.423</v>
      </c>
      <c r="Q1113" s="21">
        <f t="shared" si="155"/>
        <v>127.2728</v>
      </c>
      <c r="R1113" s="21">
        <f t="shared" si="156"/>
        <v>124.506</v>
      </c>
      <c r="S1113" s="49">
        <f t="shared" si="72"/>
        <v>12.50203307</v>
      </c>
    </row>
    <row r="1114" ht="11.25" customHeight="1" outlineLevel="4">
      <c r="A1114" s="45" t="s">
        <v>1838</v>
      </c>
      <c r="B1114" s="45" t="s">
        <v>1839</v>
      </c>
      <c r="C1114" s="45" t="s">
        <v>18</v>
      </c>
      <c r="D1114" s="45" t="s">
        <v>1408</v>
      </c>
      <c r="E1114" s="46">
        <v>1.0</v>
      </c>
      <c r="F1114" s="47"/>
      <c r="G1114" s="48">
        <v>389.05</v>
      </c>
      <c r="H1114" s="48">
        <v>311.24</v>
      </c>
      <c r="J1114" s="17" t="s">
        <v>1838</v>
      </c>
      <c r="K1114" s="17" t="s">
        <v>1839</v>
      </c>
      <c r="L1114" s="17" t="s">
        <v>18</v>
      </c>
      <c r="M1114" s="17" t="s">
        <v>1408</v>
      </c>
      <c r="N1114" s="21">
        <v>1.0</v>
      </c>
      <c r="O1114" s="21">
        <v>389.05</v>
      </c>
      <c r="P1114" s="21">
        <f t="shared" si="154"/>
        <v>369.5975</v>
      </c>
      <c r="Q1114" s="21">
        <f t="shared" si="155"/>
        <v>357.926</v>
      </c>
      <c r="R1114" s="21">
        <f t="shared" si="156"/>
        <v>350.145</v>
      </c>
      <c r="S1114" s="49">
        <f t="shared" si="72"/>
        <v>12.5</v>
      </c>
    </row>
    <row r="1115" ht="11.25" customHeight="1" outlineLevel="4">
      <c r="A1115" s="45" t="s">
        <v>1840</v>
      </c>
      <c r="B1115" s="45" t="s">
        <v>1841</v>
      </c>
      <c r="C1115" s="45" t="s">
        <v>18</v>
      </c>
      <c r="D1115" s="45" t="s">
        <v>1408</v>
      </c>
      <c r="E1115" s="46">
        <v>5.0</v>
      </c>
      <c r="F1115" s="47"/>
      <c r="G1115" s="48">
        <v>312.5</v>
      </c>
      <c r="H1115" s="48">
        <v>250.0</v>
      </c>
      <c r="J1115" s="17" t="s">
        <v>1840</v>
      </c>
      <c r="K1115" s="17" t="s">
        <v>1841</v>
      </c>
      <c r="L1115" s="17" t="s">
        <v>18</v>
      </c>
      <c r="M1115" s="17" t="s">
        <v>1408</v>
      </c>
      <c r="N1115" s="21">
        <v>5.0</v>
      </c>
      <c r="O1115" s="21">
        <v>312.5</v>
      </c>
      <c r="P1115" s="21">
        <f t="shared" si="154"/>
        <v>296.875</v>
      </c>
      <c r="Q1115" s="21">
        <f t="shared" si="155"/>
        <v>287.5</v>
      </c>
      <c r="R1115" s="21">
        <f t="shared" si="156"/>
        <v>281.25</v>
      </c>
      <c r="S1115" s="49">
        <f t="shared" si="72"/>
        <v>12.5</v>
      </c>
    </row>
    <row r="1116" ht="11.25" customHeight="1" outlineLevel="4">
      <c r="A1116" s="45" t="s">
        <v>1842</v>
      </c>
      <c r="B1116" s="45" t="s">
        <v>1843</v>
      </c>
      <c r="C1116" s="45" t="s">
        <v>18</v>
      </c>
      <c r="D1116" s="45" t="s">
        <v>1408</v>
      </c>
      <c r="E1116" s="46">
        <v>12.0</v>
      </c>
      <c r="F1116" s="47"/>
      <c r="G1116" s="48">
        <v>188.21</v>
      </c>
      <c r="H1116" s="48">
        <v>150.57</v>
      </c>
      <c r="J1116" s="17" t="s">
        <v>1842</v>
      </c>
      <c r="K1116" s="17" t="s">
        <v>1843</v>
      </c>
      <c r="L1116" s="17" t="s">
        <v>18</v>
      </c>
      <c r="M1116" s="17" t="s">
        <v>1408</v>
      </c>
      <c r="N1116" s="21">
        <v>12.0</v>
      </c>
      <c r="O1116" s="21">
        <v>188.21</v>
      </c>
      <c r="P1116" s="21">
        <f t="shared" si="154"/>
        <v>178.7995</v>
      </c>
      <c r="Q1116" s="21">
        <f t="shared" si="155"/>
        <v>173.1532</v>
      </c>
      <c r="R1116" s="21">
        <f t="shared" si="156"/>
        <v>169.389</v>
      </c>
      <c r="S1116" s="49">
        <f t="shared" si="72"/>
        <v>12.49850568</v>
      </c>
    </row>
    <row r="1117" ht="11.25" customHeight="1" outlineLevel="4">
      <c r="A1117" s="45" t="s">
        <v>1844</v>
      </c>
      <c r="B1117" s="45" t="s">
        <v>1845</v>
      </c>
      <c r="C1117" s="45" t="s">
        <v>18</v>
      </c>
      <c r="D1117" s="45" t="s">
        <v>1408</v>
      </c>
      <c r="E1117" s="46">
        <v>2.0</v>
      </c>
      <c r="F1117" s="47"/>
      <c r="G1117" s="50">
        <v>1107.65</v>
      </c>
      <c r="H1117" s="48">
        <v>886.12</v>
      </c>
      <c r="J1117" s="17" t="s">
        <v>1844</v>
      </c>
      <c r="K1117" s="17" t="s">
        <v>1845</v>
      </c>
      <c r="L1117" s="17" t="s">
        <v>18</v>
      </c>
      <c r="M1117" s="17" t="s">
        <v>1408</v>
      </c>
      <c r="N1117" s="21">
        <v>2.0</v>
      </c>
      <c r="O1117" s="21">
        <v>1107.65</v>
      </c>
      <c r="P1117" s="21">
        <f t="shared" si="154"/>
        <v>1052.2675</v>
      </c>
      <c r="Q1117" s="21">
        <f t="shared" si="155"/>
        <v>1019.038</v>
      </c>
      <c r="R1117" s="21">
        <f t="shared" si="156"/>
        <v>996.885</v>
      </c>
      <c r="S1117" s="49">
        <f t="shared" si="72"/>
        <v>12.5</v>
      </c>
    </row>
    <row r="1118" ht="11.25" customHeight="1" outlineLevel="2">
      <c r="A1118" s="42"/>
      <c r="B1118" s="42" t="s">
        <v>1846</v>
      </c>
      <c r="C1118" s="42"/>
      <c r="D1118" s="43"/>
      <c r="E1118" s="43"/>
      <c r="F1118" s="44"/>
      <c r="G1118" s="44"/>
      <c r="H1118" s="44"/>
      <c r="J1118" s="18"/>
      <c r="K1118" s="18" t="s">
        <v>1846</v>
      </c>
      <c r="L1118" s="18"/>
      <c r="M1118" s="19"/>
      <c r="N1118" s="19"/>
      <c r="O1118" s="21"/>
      <c r="P1118" s="21"/>
      <c r="Q1118" s="21"/>
      <c r="R1118" s="21"/>
      <c r="S1118" s="49" t="str">
        <f t="shared" si="72"/>
        <v>#DIV/0!</v>
      </c>
    </row>
    <row r="1119" ht="11.25" customHeight="1" outlineLevel="3">
      <c r="A1119" s="45" t="s">
        <v>1847</v>
      </c>
      <c r="B1119" s="45" t="s">
        <v>1848</v>
      </c>
      <c r="C1119" s="45" t="s">
        <v>18</v>
      </c>
      <c r="D1119" s="45" t="s">
        <v>1724</v>
      </c>
      <c r="E1119" s="46">
        <v>3.0</v>
      </c>
      <c r="F1119" s="47"/>
      <c r="G1119" s="48">
        <v>986.73</v>
      </c>
      <c r="H1119" s="48">
        <v>789.38</v>
      </c>
      <c r="J1119" s="17" t="s">
        <v>1847</v>
      </c>
      <c r="K1119" s="17" t="s">
        <v>1848</v>
      </c>
      <c r="L1119" s="17" t="s">
        <v>18</v>
      </c>
      <c r="M1119" s="17" t="s">
        <v>1724</v>
      </c>
      <c r="N1119" s="21">
        <v>3.0</v>
      </c>
      <c r="O1119" s="21">
        <v>986.73</v>
      </c>
      <c r="P1119" s="21">
        <f t="shared" ref="P1119:P1164" si="157">O1119-(O1119*5%)</f>
        <v>937.3935</v>
      </c>
      <c r="Q1119" s="21">
        <f t="shared" ref="Q1119:Q1164" si="158">O1119-(O1119*8%)</f>
        <v>907.7916</v>
      </c>
      <c r="R1119" s="21">
        <f t="shared" ref="R1119:R1164" si="159">O1119-(O1119*10%)</f>
        <v>888.057</v>
      </c>
      <c r="S1119" s="49">
        <f t="shared" si="72"/>
        <v>12.50057007</v>
      </c>
    </row>
    <row r="1120" ht="11.25" customHeight="1" outlineLevel="3">
      <c r="A1120" s="45" t="s">
        <v>1849</v>
      </c>
      <c r="B1120" s="45" t="s">
        <v>1850</v>
      </c>
      <c r="C1120" s="45" t="s">
        <v>18</v>
      </c>
      <c r="D1120" s="45" t="s">
        <v>1451</v>
      </c>
      <c r="E1120" s="46">
        <v>25.0</v>
      </c>
      <c r="F1120" s="47"/>
      <c r="G1120" s="48">
        <v>593.0</v>
      </c>
      <c r="H1120" s="48">
        <v>474.4</v>
      </c>
      <c r="J1120" s="17" t="s">
        <v>1849</v>
      </c>
      <c r="K1120" s="17" t="s">
        <v>1850</v>
      </c>
      <c r="L1120" s="17" t="s">
        <v>18</v>
      </c>
      <c r="M1120" s="17" t="s">
        <v>1451</v>
      </c>
      <c r="N1120" s="21">
        <v>25.0</v>
      </c>
      <c r="O1120" s="21">
        <v>593.0</v>
      </c>
      <c r="P1120" s="21">
        <f t="shared" si="157"/>
        <v>563.35</v>
      </c>
      <c r="Q1120" s="21">
        <f t="shared" si="158"/>
        <v>545.56</v>
      </c>
      <c r="R1120" s="21">
        <f t="shared" si="159"/>
        <v>533.7</v>
      </c>
      <c r="S1120" s="49">
        <f t="shared" si="72"/>
        <v>12.5</v>
      </c>
    </row>
    <row r="1121" ht="11.25" customHeight="1" outlineLevel="3">
      <c r="A1121" s="45" t="s">
        <v>1851</v>
      </c>
      <c r="B1121" s="45" t="s">
        <v>1852</v>
      </c>
      <c r="C1121" s="45" t="s">
        <v>18</v>
      </c>
      <c r="D1121" s="45" t="s">
        <v>1853</v>
      </c>
      <c r="E1121" s="46">
        <v>16.0</v>
      </c>
      <c r="F1121" s="47"/>
      <c r="G1121" s="50">
        <v>2133.0</v>
      </c>
      <c r="H1121" s="50">
        <v>1706.4</v>
      </c>
      <c r="J1121" s="17" t="s">
        <v>2554</v>
      </c>
      <c r="K1121" s="17" t="s">
        <v>1852</v>
      </c>
      <c r="L1121" s="17" t="s">
        <v>18</v>
      </c>
      <c r="M1121" s="17" t="s">
        <v>1853</v>
      </c>
      <c r="N1121" s="21">
        <v>16.0</v>
      </c>
      <c r="O1121" s="21">
        <v>2133.0</v>
      </c>
      <c r="P1121" s="21">
        <f t="shared" si="157"/>
        <v>2026.35</v>
      </c>
      <c r="Q1121" s="21">
        <f t="shared" si="158"/>
        <v>1962.36</v>
      </c>
      <c r="R1121" s="21">
        <f t="shared" si="159"/>
        <v>1919.7</v>
      </c>
      <c r="S1121" s="49">
        <f t="shared" si="72"/>
        <v>12.5</v>
      </c>
    </row>
    <row r="1122" ht="11.25" customHeight="1" outlineLevel="3">
      <c r="A1122" s="45" t="s">
        <v>1854</v>
      </c>
      <c r="B1122" s="45" t="s">
        <v>1855</v>
      </c>
      <c r="C1122" s="45" t="s">
        <v>18</v>
      </c>
      <c r="D1122" s="45" t="s">
        <v>1856</v>
      </c>
      <c r="E1122" s="46">
        <v>3.0</v>
      </c>
      <c r="F1122" s="47"/>
      <c r="G1122" s="50">
        <v>1610.43</v>
      </c>
      <c r="H1122" s="50">
        <v>1288.34</v>
      </c>
      <c r="J1122" s="17" t="s">
        <v>1854</v>
      </c>
      <c r="K1122" s="17" t="s">
        <v>1855</v>
      </c>
      <c r="L1122" s="17" t="s">
        <v>18</v>
      </c>
      <c r="M1122" s="17" t="s">
        <v>1856</v>
      </c>
      <c r="N1122" s="21">
        <v>3.0</v>
      </c>
      <c r="O1122" s="21">
        <v>1610.43</v>
      </c>
      <c r="P1122" s="21">
        <f t="shared" si="157"/>
        <v>1529.9085</v>
      </c>
      <c r="Q1122" s="21">
        <f t="shared" si="158"/>
        <v>1481.5956</v>
      </c>
      <c r="R1122" s="21">
        <f t="shared" si="159"/>
        <v>1449.387</v>
      </c>
      <c r="S1122" s="49">
        <f t="shared" si="72"/>
        <v>12.50034929</v>
      </c>
    </row>
    <row r="1123" ht="11.25" customHeight="1" outlineLevel="3">
      <c r="A1123" s="45" t="s">
        <v>1857</v>
      </c>
      <c r="B1123" s="45" t="s">
        <v>1858</v>
      </c>
      <c r="C1123" s="45" t="s">
        <v>18</v>
      </c>
      <c r="D1123" s="45" t="s">
        <v>1451</v>
      </c>
      <c r="E1123" s="46">
        <v>1.0</v>
      </c>
      <c r="F1123" s="47"/>
      <c r="G1123" s="50">
        <v>2084.0</v>
      </c>
      <c r="H1123" s="50">
        <v>1667.2</v>
      </c>
      <c r="J1123" s="17" t="s">
        <v>1857</v>
      </c>
      <c r="K1123" s="17" t="s">
        <v>1858</v>
      </c>
      <c r="L1123" s="17" t="s">
        <v>18</v>
      </c>
      <c r="M1123" s="17" t="s">
        <v>1451</v>
      </c>
      <c r="N1123" s="21">
        <v>1.0</v>
      </c>
      <c r="O1123" s="21">
        <v>2084.0</v>
      </c>
      <c r="P1123" s="21">
        <f t="shared" si="157"/>
        <v>1979.8</v>
      </c>
      <c r="Q1123" s="21">
        <f t="shared" si="158"/>
        <v>1917.28</v>
      </c>
      <c r="R1123" s="21">
        <f t="shared" si="159"/>
        <v>1875.6</v>
      </c>
      <c r="S1123" s="49">
        <f t="shared" si="72"/>
        <v>12.5</v>
      </c>
    </row>
    <row r="1124" ht="11.25" customHeight="1" outlineLevel="3">
      <c r="A1124" s="45" t="s">
        <v>1859</v>
      </c>
      <c r="B1124" s="45" t="s">
        <v>1860</v>
      </c>
      <c r="C1124" s="45" t="s">
        <v>18</v>
      </c>
      <c r="D1124" s="45" t="s">
        <v>1724</v>
      </c>
      <c r="E1124" s="46">
        <v>2.0</v>
      </c>
      <c r="F1124" s="47"/>
      <c r="G1124" s="50">
        <v>2366.08</v>
      </c>
      <c r="H1124" s="50">
        <v>1892.86</v>
      </c>
      <c r="J1124" s="17" t="s">
        <v>1859</v>
      </c>
      <c r="K1124" s="17" t="s">
        <v>1860</v>
      </c>
      <c r="L1124" s="17" t="s">
        <v>18</v>
      </c>
      <c r="M1124" s="17" t="s">
        <v>1724</v>
      </c>
      <c r="N1124" s="21">
        <v>2.0</v>
      </c>
      <c r="O1124" s="21">
        <v>2366.08</v>
      </c>
      <c r="P1124" s="21">
        <f t="shared" si="157"/>
        <v>2247.776</v>
      </c>
      <c r="Q1124" s="21">
        <f t="shared" si="158"/>
        <v>2176.7936</v>
      </c>
      <c r="R1124" s="21">
        <f t="shared" si="159"/>
        <v>2129.472</v>
      </c>
      <c r="S1124" s="49">
        <f t="shared" si="72"/>
        <v>12.50023774</v>
      </c>
    </row>
    <row r="1125" ht="11.25" customHeight="1" outlineLevel="3">
      <c r="A1125" s="45" t="s">
        <v>1861</v>
      </c>
      <c r="B1125" s="45" t="s">
        <v>1862</v>
      </c>
      <c r="C1125" s="45" t="s">
        <v>18</v>
      </c>
      <c r="D1125" s="45" t="s">
        <v>1724</v>
      </c>
      <c r="E1125" s="46">
        <v>5.0</v>
      </c>
      <c r="F1125" s="47"/>
      <c r="G1125" s="50">
        <v>1272.68</v>
      </c>
      <c r="H1125" s="50">
        <v>1018.14</v>
      </c>
      <c r="J1125" s="17" t="s">
        <v>1861</v>
      </c>
      <c r="K1125" s="17" t="s">
        <v>1862</v>
      </c>
      <c r="L1125" s="17" t="s">
        <v>18</v>
      </c>
      <c r="M1125" s="17" t="s">
        <v>1724</v>
      </c>
      <c r="N1125" s="21">
        <v>5.0</v>
      </c>
      <c r="O1125" s="21">
        <v>1272.68</v>
      </c>
      <c r="P1125" s="21">
        <f t="shared" si="157"/>
        <v>1209.046</v>
      </c>
      <c r="Q1125" s="21">
        <f t="shared" si="158"/>
        <v>1170.8656</v>
      </c>
      <c r="R1125" s="21">
        <f t="shared" si="159"/>
        <v>1145.412</v>
      </c>
      <c r="S1125" s="49">
        <f t="shared" si="72"/>
        <v>12.50044198</v>
      </c>
    </row>
    <row r="1126" ht="11.25" customHeight="1" outlineLevel="3">
      <c r="A1126" s="45" t="s">
        <v>1863</v>
      </c>
      <c r="B1126" s="45" t="s">
        <v>1864</v>
      </c>
      <c r="C1126" s="45" t="s">
        <v>18</v>
      </c>
      <c r="D1126" s="45" t="s">
        <v>1685</v>
      </c>
      <c r="E1126" s="46">
        <v>3.0</v>
      </c>
      <c r="F1126" s="47"/>
      <c r="G1126" s="50">
        <v>1517.63</v>
      </c>
      <c r="H1126" s="50">
        <v>1214.1</v>
      </c>
      <c r="J1126" s="17" t="s">
        <v>1863</v>
      </c>
      <c r="K1126" s="17" t="s">
        <v>1864</v>
      </c>
      <c r="L1126" s="17" t="s">
        <v>18</v>
      </c>
      <c r="M1126" s="17" t="s">
        <v>1685</v>
      </c>
      <c r="N1126" s="21">
        <v>3.0</v>
      </c>
      <c r="O1126" s="21">
        <v>1517.63</v>
      </c>
      <c r="P1126" s="21">
        <f t="shared" si="157"/>
        <v>1441.7485</v>
      </c>
      <c r="Q1126" s="21">
        <f t="shared" si="158"/>
        <v>1396.2196</v>
      </c>
      <c r="R1126" s="21">
        <f t="shared" si="159"/>
        <v>1365.867</v>
      </c>
      <c r="S1126" s="49">
        <f t="shared" si="72"/>
        <v>12.50037064</v>
      </c>
    </row>
    <row r="1127" ht="11.25" customHeight="1" outlineLevel="3">
      <c r="A1127" s="45" t="s">
        <v>1865</v>
      </c>
      <c r="B1127" s="45" t="s">
        <v>1866</v>
      </c>
      <c r="C1127" s="45" t="s">
        <v>18</v>
      </c>
      <c r="D1127" s="45" t="s">
        <v>1724</v>
      </c>
      <c r="E1127" s="46">
        <v>2.0</v>
      </c>
      <c r="F1127" s="47"/>
      <c r="G1127" s="50">
        <v>2034.15</v>
      </c>
      <c r="H1127" s="50">
        <v>1627.32</v>
      </c>
      <c r="J1127" s="17" t="s">
        <v>1865</v>
      </c>
      <c r="K1127" s="17" t="s">
        <v>1866</v>
      </c>
      <c r="L1127" s="17" t="s">
        <v>18</v>
      </c>
      <c r="M1127" s="17" t="s">
        <v>1724</v>
      </c>
      <c r="N1127" s="21">
        <v>2.0</v>
      </c>
      <c r="O1127" s="21">
        <v>2034.15</v>
      </c>
      <c r="P1127" s="21">
        <f t="shared" si="157"/>
        <v>1932.4425</v>
      </c>
      <c r="Q1127" s="21">
        <f t="shared" si="158"/>
        <v>1871.418</v>
      </c>
      <c r="R1127" s="21">
        <f t="shared" si="159"/>
        <v>1830.735</v>
      </c>
      <c r="S1127" s="49">
        <f t="shared" si="72"/>
        <v>12.5</v>
      </c>
    </row>
    <row r="1128" ht="11.25" customHeight="1" outlineLevel="3">
      <c r="A1128" s="45" t="s">
        <v>1867</v>
      </c>
      <c r="B1128" s="45" t="s">
        <v>1868</v>
      </c>
      <c r="C1128" s="45" t="s">
        <v>18</v>
      </c>
      <c r="D1128" s="45" t="s">
        <v>1446</v>
      </c>
      <c r="E1128" s="46">
        <v>8.0</v>
      </c>
      <c r="F1128" s="47"/>
      <c r="G1128" s="50">
        <v>11152.76</v>
      </c>
      <c r="H1128" s="50">
        <v>8922.21</v>
      </c>
      <c r="J1128" s="17" t="s">
        <v>1867</v>
      </c>
      <c r="K1128" s="17" t="s">
        <v>1868</v>
      </c>
      <c r="L1128" s="17" t="s">
        <v>18</v>
      </c>
      <c r="M1128" s="17" t="s">
        <v>1446</v>
      </c>
      <c r="N1128" s="21">
        <v>8.0</v>
      </c>
      <c r="O1128" s="21">
        <v>11152.76</v>
      </c>
      <c r="P1128" s="21">
        <f t="shared" si="157"/>
        <v>10595.122</v>
      </c>
      <c r="Q1128" s="21">
        <f t="shared" si="158"/>
        <v>10260.5392</v>
      </c>
      <c r="R1128" s="21">
        <f t="shared" si="159"/>
        <v>10037.484</v>
      </c>
      <c r="S1128" s="49">
        <f t="shared" si="72"/>
        <v>12.49997478</v>
      </c>
    </row>
    <row r="1129" ht="11.25" customHeight="1" outlineLevel="3">
      <c r="A1129" s="45" t="s">
        <v>1869</v>
      </c>
      <c r="B1129" s="45" t="s">
        <v>1870</v>
      </c>
      <c r="C1129" s="45" t="s">
        <v>18</v>
      </c>
      <c r="D1129" s="45" t="s">
        <v>1414</v>
      </c>
      <c r="E1129" s="46">
        <v>4.0</v>
      </c>
      <c r="F1129" s="47"/>
      <c r="G1129" s="50">
        <v>1975.8</v>
      </c>
      <c r="H1129" s="50">
        <v>1580.64</v>
      </c>
      <c r="J1129" s="17" t="s">
        <v>1869</v>
      </c>
      <c r="K1129" s="17" t="s">
        <v>1870</v>
      </c>
      <c r="L1129" s="17" t="s">
        <v>18</v>
      </c>
      <c r="M1129" s="17" t="s">
        <v>1414</v>
      </c>
      <c r="N1129" s="21">
        <v>4.0</v>
      </c>
      <c r="O1129" s="21">
        <v>1975.8</v>
      </c>
      <c r="P1129" s="21">
        <f t="shared" si="157"/>
        <v>1877.01</v>
      </c>
      <c r="Q1129" s="21">
        <f t="shared" si="158"/>
        <v>1817.736</v>
      </c>
      <c r="R1129" s="21">
        <f t="shared" si="159"/>
        <v>1778.22</v>
      </c>
      <c r="S1129" s="49">
        <f t="shared" si="72"/>
        <v>12.5</v>
      </c>
    </row>
    <row r="1130" ht="11.25" customHeight="1" outlineLevel="3">
      <c r="A1130" s="45" t="s">
        <v>1871</v>
      </c>
      <c r="B1130" s="45" t="s">
        <v>1872</v>
      </c>
      <c r="C1130" s="45" t="s">
        <v>18</v>
      </c>
      <c r="D1130" s="45" t="s">
        <v>1414</v>
      </c>
      <c r="E1130" s="46">
        <v>1.0</v>
      </c>
      <c r="F1130" s="47"/>
      <c r="G1130" s="50">
        <v>2077.5</v>
      </c>
      <c r="H1130" s="50">
        <v>1662.0</v>
      </c>
      <c r="J1130" s="17" t="s">
        <v>1871</v>
      </c>
      <c r="K1130" s="17" t="s">
        <v>1872</v>
      </c>
      <c r="L1130" s="17" t="s">
        <v>18</v>
      </c>
      <c r="M1130" s="17" t="s">
        <v>1414</v>
      </c>
      <c r="N1130" s="21">
        <v>1.0</v>
      </c>
      <c r="O1130" s="21">
        <v>2077.5</v>
      </c>
      <c r="P1130" s="21">
        <f t="shared" si="157"/>
        <v>1973.625</v>
      </c>
      <c r="Q1130" s="21">
        <f t="shared" si="158"/>
        <v>1911.3</v>
      </c>
      <c r="R1130" s="21">
        <f t="shared" si="159"/>
        <v>1869.75</v>
      </c>
      <c r="S1130" s="49">
        <f t="shared" si="72"/>
        <v>12.5</v>
      </c>
    </row>
    <row r="1131" ht="11.25" customHeight="1" outlineLevel="3">
      <c r="A1131" s="45" t="s">
        <v>1873</v>
      </c>
      <c r="B1131" s="45" t="s">
        <v>1874</v>
      </c>
      <c r="C1131" s="45" t="s">
        <v>18</v>
      </c>
      <c r="D1131" s="45" t="s">
        <v>1414</v>
      </c>
      <c r="E1131" s="46">
        <v>9.0</v>
      </c>
      <c r="F1131" s="47"/>
      <c r="G1131" s="50">
        <v>1798.2</v>
      </c>
      <c r="H1131" s="50">
        <v>1438.56</v>
      </c>
      <c r="J1131" s="17" t="s">
        <v>1873</v>
      </c>
      <c r="K1131" s="17" t="s">
        <v>1874</v>
      </c>
      <c r="L1131" s="17" t="s">
        <v>18</v>
      </c>
      <c r="M1131" s="17" t="s">
        <v>1414</v>
      </c>
      <c r="N1131" s="21">
        <v>9.0</v>
      </c>
      <c r="O1131" s="21">
        <v>1798.2</v>
      </c>
      <c r="P1131" s="21">
        <f t="shared" si="157"/>
        <v>1708.29</v>
      </c>
      <c r="Q1131" s="21">
        <f t="shared" si="158"/>
        <v>1654.344</v>
      </c>
      <c r="R1131" s="21">
        <f t="shared" si="159"/>
        <v>1618.38</v>
      </c>
      <c r="S1131" s="49">
        <f t="shared" si="72"/>
        <v>12.5</v>
      </c>
    </row>
    <row r="1132" ht="11.25" customHeight="1" outlineLevel="3">
      <c r="A1132" s="45" t="s">
        <v>1875</v>
      </c>
      <c r="B1132" s="45" t="s">
        <v>1876</v>
      </c>
      <c r="C1132" s="45" t="s">
        <v>18</v>
      </c>
      <c r="D1132" s="45" t="s">
        <v>1856</v>
      </c>
      <c r="E1132" s="46">
        <v>5.0</v>
      </c>
      <c r="F1132" s="47"/>
      <c r="G1132" s="50">
        <v>1163.41</v>
      </c>
      <c r="H1132" s="48">
        <v>930.73</v>
      </c>
      <c r="J1132" s="17" t="s">
        <v>1875</v>
      </c>
      <c r="K1132" s="17" t="s">
        <v>1876</v>
      </c>
      <c r="L1132" s="17" t="s">
        <v>18</v>
      </c>
      <c r="M1132" s="17" t="s">
        <v>1856</v>
      </c>
      <c r="N1132" s="21">
        <v>5.0</v>
      </c>
      <c r="O1132" s="21">
        <v>1163.41</v>
      </c>
      <c r="P1132" s="21">
        <f t="shared" si="157"/>
        <v>1105.2395</v>
      </c>
      <c r="Q1132" s="21">
        <f t="shared" si="158"/>
        <v>1070.3372</v>
      </c>
      <c r="R1132" s="21">
        <f t="shared" si="159"/>
        <v>1047.069</v>
      </c>
      <c r="S1132" s="49">
        <f t="shared" si="72"/>
        <v>12.49975825</v>
      </c>
    </row>
    <row r="1133" ht="11.25" customHeight="1" outlineLevel="3">
      <c r="A1133" s="45" t="s">
        <v>1877</v>
      </c>
      <c r="B1133" s="45" t="s">
        <v>1878</v>
      </c>
      <c r="C1133" s="45" t="s">
        <v>18</v>
      </c>
      <c r="D1133" s="45" t="s">
        <v>1856</v>
      </c>
      <c r="E1133" s="46">
        <v>1.0</v>
      </c>
      <c r="F1133" s="47"/>
      <c r="G1133" s="50">
        <v>1159.86</v>
      </c>
      <c r="H1133" s="48">
        <v>927.89</v>
      </c>
      <c r="J1133" s="17" t="s">
        <v>1877</v>
      </c>
      <c r="K1133" s="17" t="s">
        <v>1878</v>
      </c>
      <c r="L1133" s="17" t="s">
        <v>18</v>
      </c>
      <c r="M1133" s="17" t="s">
        <v>1856</v>
      </c>
      <c r="N1133" s="21">
        <v>1.0</v>
      </c>
      <c r="O1133" s="21">
        <v>1159.86</v>
      </c>
      <c r="P1133" s="21">
        <f t="shared" si="157"/>
        <v>1101.867</v>
      </c>
      <c r="Q1133" s="21">
        <f t="shared" si="158"/>
        <v>1067.0712</v>
      </c>
      <c r="R1133" s="21">
        <f t="shared" si="159"/>
        <v>1043.874</v>
      </c>
      <c r="S1133" s="49">
        <f t="shared" si="72"/>
        <v>12.49975751</v>
      </c>
    </row>
    <row r="1134" ht="11.25" customHeight="1" outlineLevel="3">
      <c r="A1134" s="45" t="s">
        <v>1879</v>
      </c>
      <c r="B1134" s="45" t="s">
        <v>1880</v>
      </c>
      <c r="C1134" s="45" t="s">
        <v>18</v>
      </c>
      <c r="D1134" s="45" t="s">
        <v>1856</v>
      </c>
      <c r="E1134" s="46">
        <v>5.0</v>
      </c>
      <c r="F1134" s="47"/>
      <c r="G1134" s="50">
        <v>1149.19</v>
      </c>
      <c r="H1134" s="48">
        <v>919.35</v>
      </c>
      <c r="J1134" s="17" t="s">
        <v>1879</v>
      </c>
      <c r="K1134" s="17" t="s">
        <v>1880</v>
      </c>
      <c r="L1134" s="17" t="s">
        <v>18</v>
      </c>
      <c r="M1134" s="17" t="s">
        <v>1856</v>
      </c>
      <c r="N1134" s="21">
        <v>5.0</v>
      </c>
      <c r="O1134" s="21">
        <v>1149.19</v>
      </c>
      <c r="P1134" s="21">
        <f t="shared" si="157"/>
        <v>1091.7305</v>
      </c>
      <c r="Q1134" s="21">
        <f t="shared" si="158"/>
        <v>1057.2548</v>
      </c>
      <c r="R1134" s="21">
        <f t="shared" si="159"/>
        <v>1034.271</v>
      </c>
      <c r="S1134" s="49">
        <f t="shared" si="72"/>
        <v>12.50024474</v>
      </c>
    </row>
    <row r="1135" ht="11.25" customHeight="1" outlineLevel="3">
      <c r="A1135" s="45" t="s">
        <v>1881</v>
      </c>
      <c r="B1135" s="45" t="s">
        <v>1882</v>
      </c>
      <c r="C1135" s="45" t="s">
        <v>18</v>
      </c>
      <c r="D1135" s="45" t="s">
        <v>1853</v>
      </c>
      <c r="E1135" s="46">
        <v>16.0</v>
      </c>
      <c r="F1135" s="47"/>
      <c r="G1135" s="48">
        <v>906.36</v>
      </c>
      <c r="H1135" s="48">
        <v>725.09</v>
      </c>
      <c r="J1135" s="17" t="s">
        <v>1881</v>
      </c>
      <c r="K1135" s="17" t="s">
        <v>1882</v>
      </c>
      <c r="L1135" s="17" t="s">
        <v>18</v>
      </c>
      <c r="M1135" s="17" t="s">
        <v>1853</v>
      </c>
      <c r="N1135" s="21">
        <v>16.0</v>
      </c>
      <c r="O1135" s="21">
        <v>906.36</v>
      </c>
      <c r="P1135" s="21">
        <f t="shared" si="157"/>
        <v>861.042</v>
      </c>
      <c r="Q1135" s="21">
        <f t="shared" si="158"/>
        <v>833.8512</v>
      </c>
      <c r="R1135" s="21">
        <f t="shared" si="159"/>
        <v>815.724</v>
      </c>
      <c r="S1135" s="49">
        <f t="shared" si="72"/>
        <v>12.49968969</v>
      </c>
    </row>
    <row r="1136" ht="11.25" customHeight="1" outlineLevel="3">
      <c r="A1136" s="45" t="s">
        <v>1883</v>
      </c>
      <c r="B1136" s="45" t="s">
        <v>1884</v>
      </c>
      <c r="C1136" s="45" t="s">
        <v>18</v>
      </c>
      <c r="D1136" s="45" t="s">
        <v>365</v>
      </c>
      <c r="E1136" s="46">
        <v>6.0</v>
      </c>
      <c r="F1136" s="47"/>
      <c r="G1136" s="50">
        <v>1308.69</v>
      </c>
      <c r="H1136" s="50">
        <v>1046.95</v>
      </c>
      <c r="J1136" s="17" t="s">
        <v>1883</v>
      </c>
      <c r="K1136" s="17" t="s">
        <v>1884</v>
      </c>
      <c r="L1136" s="17" t="s">
        <v>18</v>
      </c>
      <c r="M1136" s="17" t="s">
        <v>365</v>
      </c>
      <c r="N1136" s="21">
        <v>6.0</v>
      </c>
      <c r="O1136" s="21">
        <v>1308.69</v>
      </c>
      <c r="P1136" s="21">
        <f t="shared" si="157"/>
        <v>1243.2555</v>
      </c>
      <c r="Q1136" s="21">
        <f t="shared" si="158"/>
        <v>1203.9948</v>
      </c>
      <c r="R1136" s="21">
        <f t="shared" si="159"/>
        <v>1177.821</v>
      </c>
      <c r="S1136" s="49">
        <f t="shared" si="72"/>
        <v>12.50021491</v>
      </c>
    </row>
    <row r="1137" ht="11.25" customHeight="1" outlineLevel="3">
      <c r="A1137" s="45" t="s">
        <v>1885</v>
      </c>
      <c r="B1137" s="45" t="s">
        <v>1886</v>
      </c>
      <c r="C1137" s="45" t="s">
        <v>18</v>
      </c>
      <c r="D1137" s="45" t="s">
        <v>1856</v>
      </c>
      <c r="E1137" s="46">
        <v>1.0</v>
      </c>
      <c r="F1137" s="47"/>
      <c r="G1137" s="50">
        <v>1020.44</v>
      </c>
      <c r="H1137" s="48">
        <v>816.35</v>
      </c>
      <c r="J1137" s="17" t="s">
        <v>1885</v>
      </c>
      <c r="K1137" s="17" t="s">
        <v>1886</v>
      </c>
      <c r="L1137" s="17" t="s">
        <v>18</v>
      </c>
      <c r="M1137" s="17" t="s">
        <v>1856</v>
      </c>
      <c r="N1137" s="21">
        <v>1.0</v>
      </c>
      <c r="O1137" s="21">
        <v>1020.44</v>
      </c>
      <c r="P1137" s="21">
        <f t="shared" si="157"/>
        <v>969.418</v>
      </c>
      <c r="Q1137" s="21">
        <f t="shared" si="158"/>
        <v>938.8048</v>
      </c>
      <c r="R1137" s="21">
        <f t="shared" si="159"/>
        <v>918.396</v>
      </c>
      <c r="S1137" s="49">
        <f t="shared" si="72"/>
        <v>12.50027562</v>
      </c>
    </row>
    <row r="1138" ht="11.25" customHeight="1" outlineLevel="3">
      <c r="A1138" s="45" t="s">
        <v>1887</v>
      </c>
      <c r="B1138" s="45" t="s">
        <v>1888</v>
      </c>
      <c r="C1138" s="45" t="s">
        <v>18</v>
      </c>
      <c r="D1138" s="45" t="s">
        <v>1853</v>
      </c>
      <c r="E1138" s="46">
        <v>7.0</v>
      </c>
      <c r="F1138" s="47"/>
      <c r="G1138" s="50">
        <v>1215.02</v>
      </c>
      <c r="H1138" s="48">
        <v>972.01</v>
      </c>
      <c r="J1138" s="17" t="s">
        <v>1887</v>
      </c>
      <c r="K1138" s="17" t="s">
        <v>1888</v>
      </c>
      <c r="L1138" s="17" t="s">
        <v>18</v>
      </c>
      <c r="M1138" s="17" t="s">
        <v>1853</v>
      </c>
      <c r="N1138" s="21">
        <v>7.0</v>
      </c>
      <c r="O1138" s="21">
        <v>1215.02</v>
      </c>
      <c r="P1138" s="21">
        <f t="shared" si="157"/>
        <v>1154.269</v>
      </c>
      <c r="Q1138" s="21">
        <f t="shared" si="158"/>
        <v>1117.8184</v>
      </c>
      <c r="R1138" s="21">
        <f t="shared" si="159"/>
        <v>1093.518</v>
      </c>
      <c r="S1138" s="49">
        <f t="shared" si="72"/>
        <v>12.50069444</v>
      </c>
    </row>
    <row r="1139" ht="11.25" customHeight="1" outlineLevel="3">
      <c r="A1139" s="45" t="s">
        <v>1889</v>
      </c>
      <c r="B1139" s="45" t="s">
        <v>1890</v>
      </c>
      <c r="C1139" s="45" t="s">
        <v>18</v>
      </c>
      <c r="D1139" s="45" t="s">
        <v>1434</v>
      </c>
      <c r="E1139" s="46">
        <v>3.0</v>
      </c>
      <c r="F1139" s="47"/>
      <c r="G1139" s="50">
        <v>1319.4</v>
      </c>
      <c r="H1139" s="50">
        <v>1055.52</v>
      </c>
      <c r="J1139" s="17" t="s">
        <v>1889</v>
      </c>
      <c r="K1139" s="17" t="s">
        <v>1890</v>
      </c>
      <c r="L1139" s="17" t="s">
        <v>18</v>
      </c>
      <c r="M1139" s="17" t="s">
        <v>1434</v>
      </c>
      <c r="N1139" s="21">
        <v>3.0</v>
      </c>
      <c r="O1139" s="21">
        <v>1319.4</v>
      </c>
      <c r="P1139" s="21">
        <f t="shared" si="157"/>
        <v>1253.43</v>
      </c>
      <c r="Q1139" s="21">
        <f t="shared" si="158"/>
        <v>1213.848</v>
      </c>
      <c r="R1139" s="21">
        <f t="shared" si="159"/>
        <v>1187.46</v>
      </c>
      <c r="S1139" s="49">
        <f t="shared" si="72"/>
        <v>12.5</v>
      </c>
    </row>
    <row r="1140" ht="11.25" customHeight="1" outlineLevel="3">
      <c r="A1140" s="45" t="s">
        <v>1889</v>
      </c>
      <c r="B1140" s="45" t="s">
        <v>1891</v>
      </c>
      <c r="C1140" s="45" t="s">
        <v>18</v>
      </c>
      <c r="D1140" s="45" t="s">
        <v>1451</v>
      </c>
      <c r="E1140" s="46">
        <v>6.0</v>
      </c>
      <c r="F1140" s="47"/>
      <c r="G1140" s="50">
        <v>3228.75</v>
      </c>
      <c r="H1140" s="50">
        <v>2583.0</v>
      </c>
      <c r="J1140" s="17" t="s">
        <v>1889</v>
      </c>
      <c r="K1140" s="17" t="s">
        <v>1891</v>
      </c>
      <c r="L1140" s="17" t="s">
        <v>18</v>
      </c>
      <c r="M1140" s="17" t="s">
        <v>1451</v>
      </c>
      <c r="N1140" s="21">
        <v>6.0</v>
      </c>
      <c r="O1140" s="21">
        <v>3228.75</v>
      </c>
      <c r="P1140" s="21">
        <f t="shared" si="157"/>
        <v>3067.3125</v>
      </c>
      <c r="Q1140" s="21">
        <f t="shared" si="158"/>
        <v>2970.45</v>
      </c>
      <c r="R1140" s="21">
        <f t="shared" si="159"/>
        <v>2905.875</v>
      </c>
      <c r="S1140" s="49">
        <f t="shared" si="72"/>
        <v>12.5</v>
      </c>
    </row>
    <row r="1141" ht="11.25" customHeight="1" outlineLevel="3">
      <c r="A1141" s="45" t="s">
        <v>1889</v>
      </c>
      <c r="B1141" s="45" t="s">
        <v>1892</v>
      </c>
      <c r="C1141" s="45" t="s">
        <v>18</v>
      </c>
      <c r="D1141" s="45" t="s">
        <v>1451</v>
      </c>
      <c r="E1141" s="46">
        <v>9.0</v>
      </c>
      <c r="F1141" s="47"/>
      <c r="G1141" s="50">
        <v>1041.2</v>
      </c>
      <c r="H1141" s="48">
        <v>832.96</v>
      </c>
      <c r="J1141" s="17" t="s">
        <v>1889</v>
      </c>
      <c r="K1141" s="17" t="s">
        <v>1892</v>
      </c>
      <c r="L1141" s="17" t="s">
        <v>18</v>
      </c>
      <c r="M1141" s="17" t="s">
        <v>1451</v>
      </c>
      <c r="N1141" s="21">
        <v>9.0</v>
      </c>
      <c r="O1141" s="21">
        <v>1041.2</v>
      </c>
      <c r="P1141" s="21">
        <f t="shared" si="157"/>
        <v>989.14</v>
      </c>
      <c r="Q1141" s="21">
        <f t="shared" si="158"/>
        <v>957.904</v>
      </c>
      <c r="R1141" s="21">
        <f t="shared" si="159"/>
        <v>937.08</v>
      </c>
      <c r="S1141" s="49">
        <f t="shared" si="72"/>
        <v>12.5</v>
      </c>
    </row>
    <row r="1142" ht="11.25" customHeight="1" outlineLevel="3">
      <c r="A1142" s="45" t="s">
        <v>1893</v>
      </c>
      <c r="B1142" s="45" t="s">
        <v>1894</v>
      </c>
      <c r="C1142" s="45" t="s">
        <v>18</v>
      </c>
      <c r="D1142" s="45" t="s">
        <v>1502</v>
      </c>
      <c r="E1142" s="46">
        <v>5.0</v>
      </c>
      <c r="F1142" s="47"/>
      <c r="G1142" s="48">
        <v>489.04</v>
      </c>
      <c r="H1142" s="48">
        <v>391.23</v>
      </c>
      <c r="J1142" s="17" t="s">
        <v>1893</v>
      </c>
      <c r="K1142" s="17" t="s">
        <v>1894</v>
      </c>
      <c r="L1142" s="17" t="s">
        <v>18</v>
      </c>
      <c r="M1142" s="17" t="s">
        <v>1502</v>
      </c>
      <c r="N1142" s="21">
        <v>5.0</v>
      </c>
      <c r="O1142" s="21">
        <v>489.04</v>
      </c>
      <c r="P1142" s="21">
        <f t="shared" si="157"/>
        <v>464.588</v>
      </c>
      <c r="Q1142" s="21">
        <f t="shared" si="158"/>
        <v>449.9168</v>
      </c>
      <c r="R1142" s="21">
        <f t="shared" si="159"/>
        <v>440.136</v>
      </c>
      <c r="S1142" s="49">
        <f t="shared" si="72"/>
        <v>12.50057511</v>
      </c>
    </row>
    <row r="1143" ht="11.25" customHeight="1" outlineLevel="3">
      <c r="A1143" s="45" t="s">
        <v>1895</v>
      </c>
      <c r="B1143" s="45" t="s">
        <v>1896</v>
      </c>
      <c r="C1143" s="45" t="s">
        <v>18</v>
      </c>
      <c r="D1143" s="45" t="s">
        <v>1548</v>
      </c>
      <c r="E1143" s="46">
        <v>18.0</v>
      </c>
      <c r="F1143" s="47"/>
      <c r="G1143" s="50">
        <v>1110.93</v>
      </c>
      <c r="H1143" s="48">
        <v>888.75</v>
      </c>
      <c r="J1143" s="17" t="s">
        <v>1895</v>
      </c>
      <c r="K1143" s="17" t="s">
        <v>1896</v>
      </c>
      <c r="L1143" s="17" t="s">
        <v>18</v>
      </c>
      <c r="M1143" s="17" t="s">
        <v>1548</v>
      </c>
      <c r="N1143" s="21">
        <v>18.0</v>
      </c>
      <c r="O1143" s="21">
        <v>1110.93</v>
      </c>
      <c r="P1143" s="21">
        <f t="shared" si="157"/>
        <v>1055.3835</v>
      </c>
      <c r="Q1143" s="21">
        <f t="shared" si="158"/>
        <v>1022.0556</v>
      </c>
      <c r="R1143" s="21">
        <f t="shared" si="159"/>
        <v>999.837</v>
      </c>
      <c r="S1143" s="49">
        <f t="shared" si="72"/>
        <v>12.49924051</v>
      </c>
    </row>
    <row r="1144" ht="33.75" customHeight="1" outlineLevel="3">
      <c r="A1144" s="45" t="s">
        <v>1893</v>
      </c>
      <c r="B1144" s="45" t="s">
        <v>1897</v>
      </c>
      <c r="C1144" s="45" t="s">
        <v>18</v>
      </c>
      <c r="D1144" s="45" t="s">
        <v>1898</v>
      </c>
      <c r="E1144" s="46">
        <v>247.0</v>
      </c>
      <c r="F1144" s="47"/>
      <c r="G1144" s="48">
        <v>776.96</v>
      </c>
      <c r="H1144" s="48">
        <v>621.57</v>
      </c>
      <c r="J1144" s="17" t="s">
        <v>1893</v>
      </c>
      <c r="K1144" s="17" t="s">
        <v>1897</v>
      </c>
      <c r="L1144" s="17" t="s">
        <v>18</v>
      </c>
      <c r="M1144" s="17" t="s">
        <v>1898</v>
      </c>
      <c r="N1144" s="21">
        <v>247.0</v>
      </c>
      <c r="O1144" s="21">
        <v>776.96</v>
      </c>
      <c r="P1144" s="21">
        <f t="shared" si="157"/>
        <v>738.112</v>
      </c>
      <c r="Q1144" s="21">
        <f t="shared" si="158"/>
        <v>714.8032</v>
      </c>
      <c r="R1144" s="21">
        <f t="shared" si="159"/>
        <v>699.264</v>
      </c>
      <c r="S1144" s="49">
        <f t="shared" si="72"/>
        <v>12.49963801</v>
      </c>
    </row>
    <row r="1145" ht="11.25" customHeight="1" outlineLevel="3">
      <c r="A1145" s="45" t="s">
        <v>1899</v>
      </c>
      <c r="B1145" s="45" t="s">
        <v>1900</v>
      </c>
      <c r="C1145" s="45" t="s">
        <v>18</v>
      </c>
      <c r="D1145" s="45" t="s">
        <v>1548</v>
      </c>
      <c r="E1145" s="46">
        <v>1.0</v>
      </c>
      <c r="F1145" s="47"/>
      <c r="G1145" s="48">
        <v>923.37</v>
      </c>
      <c r="H1145" s="48">
        <v>738.7</v>
      </c>
      <c r="J1145" s="17" t="s">
        <v>1899</v>
      </c>
      <c r="K1145" s="17" t="s">
        <v>1900</v>
      </c>
      <c r="L1145" s="17" t="s">
        <v>18</v>
      </c>
      <c r="M1145" s="17" t="s">
        <v>1548</v>
      </c>
      <c r="N1145" s="21">
        <v>1.0</v>
      </c>
      <c r="O1145" s="21">
        <v>923.37</v>
      </c>
      <c r="P1145" s="21">
        <f t="shared" si="157"/>
        <v>877.2015</v>
      </c>
      <c r="Q1145" s="21">
        <f t="shared" si="158"/>
        <v>849.5004</v>
      </c>
      <c r="R1145" s="21">
        <f t="shared" si="159"/>
        <v>831.033</v>
      </c>
      <c r="S1145" s="49">
        <f t="shared" si="72"/>
        <v>12.49939082</v>
      </c>
    </row>
    <row r="1146" ht="11.25" customHeight="1" outlineLevel="3">
      <c r="A1146" s="45" t="s">
        <v>1901</v>
      </c>
      <c r="B1146" s="45" t="s">
        <v>1902</v>
      </c>
      <c r="C1146" s="45" t="s">
        <v>18</v>
      </c>
      <c r="D1146" s="45" t="s">
        <v>320</v>
      </c>
      <c r="E1146" s="46">
        <v>78.0</v>
      </c>
      <c r="F1146" s="47"/>
      <c r="G1146" s="48">
        <v>903.3</v>
      </c>
      <c r="H1146" s="48">
        <v>722.64</v>
      </c>
      <c r="J1146" s="17" t="s">
        <v>1901</v>
      </c>
      <c r="K1146" s="17" t="s">
        <v>1902</v>
      </c>
      <c r="L1146" s="17" t="s">
        <v>18</v>
      </c>
      <c r="M1146" s="17" t="s">
        <v>320</v>
      </c>
      <c r="N1146" s="21">
        <v>78.0</v>
      </c>
      <c r="O1146" s="21">
        <v>903.3</v>
      </c>
      <c r="P1146" s="21">
        <f t="shared" si="157"/>
        <v>858.135</v>
      </c>
      <c r="Q1146" s="21">
        <f t="shared" si="158"/>
        <v>831.036</v>
      </c>
      <c r="R1146" s="21">
        <f t="shared" si="159"/>
        <v>812.97</v>
      </c>
      <c r="S1146" s="49">
        <f t="shared" si="72"/>
        <v>12.5</v>
      </c>
    </row>
    <row r="1147" ht="22.5" customHeight="1" outlineLevel="3">
      <c r="A1147" s="45" t="s">
        <v>1903</v>
      </c>
      <c r="B1147" s="45" t="s">
        <v>1904</v>
      </c>
      <c r="C1147" s="45" t="s">
        <v>18</v>
      </c>
      <c r="D1147" s="45" t="s">
        <v>1905</v>
      </c>
      <c r="E1147" s="46">
        <v>78.0</v>
      </c>
      <c r="F1147" s="47"/>
      <c r="G1147" s="48">
        <v>825.0</v>
      </c>
      <c r="H1147" s="48">
        <v>660.0</v>
      </c>
      <c r="J1147" s="17" t="s">
        <v>1903</v>
      </c>
      <c r="K1147" s="17" t="s">
        <v>1904</v>
      </c>
      <c r="L1147" s="17" t="s">
        <v>18</v>
      </c>
      <c r="M1147" s="17" t="s">
        <v>1905</v>
      </c>
      <c r="N1147" s="21">
        <v>78.0</v>
      </c>
      <c r="O1147" s="21">
        <v>825.0</v>
      </c>
      <c r="P1147" s="21">
        <f t="shared" si="157"/>
        <v>783.75</v>
      </c>
      <c r="Q1147" s="21">
        <f t="shared" si="158"/>
        <v>759</v>
      </c>
      <c r="R1147" s="21">
        <f t="shared" si="159"/>
        <v>742.5</v>
      </c>
      <c r="S1147" s="49">
        <f t="shared" si="72"/>
        <v>12.5</v>
      </c>
    </row>
    <row r="1148" ht="11.25" customHeight="1" outlineLevel="3">
      <c r="A1148" s="45" t="s">
        <v>1906</v>
      </c>
      <c r="B1148" s="45" t="s">
        <v>1907</v>
      </c>
      <c r="C1148" s="45" t="s">
        <v>18</v>
      </c>
      <c r="D1148" s="45" t="s">
        <v>1908</v>
      </c>
      <c r="E1148" s="46">
        <v>39.0</v>
      </c>
      <c r="F1148" s="47"/>
      <c r="G1148" s="48">
        <v>952.8</v>
      </c>
      <c r="H1148" s="48">
        <v>762.24</v>
      </c>
      <c r="J1148" s="17" t="s">
        <v>1906</v>
      </c>
      <c r="K1148" s="17" t="s">
        <v>1907</v>
      </c>
      <c r="L1148" s="17" t="s">
        <v>18</v>
      </c>
      <c r="M1148" s="17" t="s">
        <v>1908</v>
      </c>
      <c r="N1148" s="21">
        <v>39.0</v>
      </c>
      <c r="O1148" s="21">
        <v>952.8</v>
      </c>
      <c r="P1148" s="21">
        <f t="shared" si="157"/>
        <v>905.16</v>
      </c>
      <c r="Q1148" s="21">
        <f t="shared" si="158"/>
        <v>876.576</v>
      </c>
      <c r="R1148" s="21">
        <f t="shared" si="159"/>
        <v>857.52</v>
      </c>
      <c r="S1148" s="49">
        <f t="shared" si="72"/>
        <v>12.5</v>
      </c>
    </row>
    <row r="1149" ht="11.25" customHeight="1" outlineLevel="3">
      <c r="A1149" s="45" t="s">
        <v>1909</v>
      </c>
      <c r="B1149" s="45" t="s">
        <v>1910</v>
      </c>
      <c r="C1149" s="45" t="s">
        <v>18</v>
      </c>
      <c r="D1149" s="45" t="s">
        <v>1856</v>
      </c>
      <c r="E1149" s="46">
        <v>1.0</v>
      </c>
      <c r="F1149" s="47"/>
      <c r="G1149" s="50">
        <v>1447.84</v>
      </c>
      <c r="H1149" s="50">
        <v>1158.27</v>
      </c>
      <c r="J1149" s="17" t="s">
        <v>1909</v>
      </c>
      <c r="K1149" s="17" t="s">
        <v>1910</v>
      </c>
      <c r="L1149" s="17" t="s">
        <v>18</v>
      </c>
      <c r="M1149" s="17" t="s">
        <v>1856</v>
      </c>
      <c r="N1149" s="21">
        <v>1.0</v>
      </c>
      <c r="O1149" s="21">
        <v>1447.84</v>
      </c>
      <c r="P1149" s="21">
        <f t="shared" si="157"/>
        <v>1375.448</v>
      </c>
      <c r="Q1149" s="21">
        <f t="shared" si="158"/>
        <v>1332.0128</v>
      </c>
      <c r="R1149" s="21">
        <f t="shared" si="159"/>
        <v>1303.056</v>
      </c>
      <c r="S1149" s="49">
        <f t="shared" si="72"/>
        <v>12.50019426</v>
      </c>
    </row>
    <row r="1150" ht="11.25" customHeight="1" outlineLevel="3">
      <c r="A1150" s="45" t="s">
        <v>1911</v>
      </c>
      <c r="B1150" s="45" t="s">
        <v>1912</v>
      </c>
      <c r="C1150" s="45" t="s">
        <v>18</v>
      </c>
      <c r="D1150" s="45" t="s">
        <v>1451</v>
      </c>
      <c r="E1150" s="46">
        <v>4.0</v>
      </c>
      <c r="F1150" s="47"/>
      <c r="G1150" s="48">
        <v>766.93</v>
      </c>
      <c r="H1150" s="48">
        <v>613.54</v>
      </c>
      <c r="J1150" s="17" t="s">
        <v>1911</v>
      </c>
      <c r="K1150" s="17" t="s">
        <v>1912</v>
      </c>
      <c r="L1150" s="17" t="s">
        <v>18</v>
      </c>
      <c r="M1150" s="17" t="s">
        <v>1451</v>
      </c>
      <c r="N1150" s="21">
        <v>4.0</v>
      </c>
      <c r="O1150" s="21">
        <v>766.93</v>
      </c>
      <c r="P1150" s="21">
        <f t="shared" si="157"/>
        <v>728.5835</v>
      </c>
      <c r="Q1150" s="21">
        <f t="shared" si="158"/>
        <v>705.5756</v>
      </c>
      <c r="R1150" s="21">
        <f t="shared" si="159"/>
        <v>690.237</v>
      </c>
      <c r="S1150" s="49">
        <f t="shared" si="72"/>
        <v>12.50073345</v>
      </c>
    </row>
    <row r="1151" ht="11.25" customHeight="1" outlineLevel="3">
      <c r="A1151" s="45"/>
      <c r="B1151" s="45" t="s">
        <v>1913</v>
      </c>
      <c r="C1151" s="45" t="s">
        <v>18</v>
      </c>
      <c r="D1151" s="45" t="s">
        <v>1451</v>
      </c>
      <c r="E1151" s="46">
        <v>2.0</v>
      </c>
      <c r="F1151" s="47"/>
      <c r="G1151" s="48">
        <v>555.75</v>
      </c>
      <c r="H1151" s="48">
        <v>444.6</v>
      </c>
      <c r="J1151" s="17"/>
      <c r="K1151" s="17" t="s">
        <v>1913</v>
      </c>
      <c r="L1151" s="17" t="s">
        <v>18</v>
      </c>
      <c r="M1151" s="17" t="s">
        <v>1451</v>
      </c>
      <c r="N1151" s="21">
        <v>2.0</v>
      </c>
      <c r="O1151" s="21">
        <v>555.75</v>
      </c>
      <c r="P1151" s="21">
        <f t="shared" si="157"/>
        <v>527.9625</v>
      </c>
      <c r="Q1151" s="21">
        <f t="shared" si="158"/>
        <v>511.29</v>
      </c>
      <c r="R1151" s="21">
        <f t="shared" si="159"/>
        <v>500.175</v>
      </c>
      <c r="S1151" s="49">
        <f t="shared" si="72"/>
        <v>12.5</v>
      </c>
    </row>
    <row r="1152" ht="11.25" customHeight="1" outlineLevel="3">
      <c r="A1152" s="45" t="s">
        <v>1914</v>
      </c>
      <c r="B1152" s="45" t="s">
        <v>1915</v>
      </c>
      <c r="C1152" s="45" t="s">
        <v>18</v>
      </c>
      <c r="D1152" s="45" t="s">
        <v>1451</v>
      </c>
      <c r="E1152" s="46">
        <v>1.0</v>
      </c>
      <c r="F1152" s="47"/>
      <c r="G1152" s="48">
        <v>807.69</v>
      </c>
      <c r="H1152" s="48">
        <v>646.15</v>
      </c>
      <c r="J1152" s="17" t="s">
        <v>1914</v>
      </c>
      <c r="K1152" s="17" t="s">
        <v>1915</v>
      </c>
      <c r="L1152" s="17" t="s">
        <v>18</v>
      </c>
      <c r="M1152" s="17" t="s">
        <v>1451</v>
      </c>
      <c r="N1152" s="21">
        <v>1.0</v>
      </c>
      <c r="O1152" s="21">
        <v>807.69</v>
      </c>
      <c r="P1152" s="21">
        <f t="shared" si="157"/>
        <v>767.3055</v>
      </c>
      <c r="Q1152" s="21">
        <f t="shared" si="158"/>
        <v>743.0748</v>
      </c>
      <c r="R1152" s="21">
        <f t="shared" si="159"/>
        <v>726.921</v>
      </c>
      <c r="S1152" s="49">
        <f t="shared" si="72"/>
        <v>12.50034822</v>
      </c>
    </row>
    <row r="1153" ht="11.25" customHeight="1" outlineLevel="3">
      <c r="A1153" s="45" t="s">
        <v>1916</v>
      </c>
      <c r="B1153" s="45" t="s">
        <v>1917</v>
      </c>
      <c r="C1153" s="45" t="s">
        <v>18</v>
      </c>
      <c r="D1153" s="45" t="s">
        <v>1451</v>
      </c>
      <c r="E1153" s="46">
        <v>3.0</v>
      </c>
      <c r="F1153" s="47"/>
      <c r="G1153" s="50">
        <v>1032.55</v>
      </c>
      <c r="H1153" s="48">
        <v>826.04</v>
      </c>
      <c r="J1153" s="17" t="s">
        <v>1916</v>
      </c>
      <c r="K1153" s="17" t="s">
        <v>1917</v>
      </c>
      <c r="L1153" s="17" t="s">
        <v>18</v>
      </c>
      <c r="M1153" s="17" t="s">
        <v>1451</v>
      </c>
      <c r="N1153" s="21">
        <v>3.0</v>
      </c>
      <c r="O1153" s="21">
        <v>1032.55</v>
      </c>
      <c r="P1153" s="21">
        <f t="shared" si="157"/>
        <v>980.9225</v>
      </c>
      <c r="Q1153" s="21">
        <f t="shared" si="158"/>
        <v>949.946</v>
      </c>
      <c r="R1153" s="21">
        <f t="shared" si="159"/>
        <v>929.295</v>
      </c>
      <c r="S1153" s="49">
        <f t="shared" si="72"/>
        <v>12.5</v>
      </c>
    </row>
    <row r="1154" ht="11.25" customHeight="1" outlineLevel="3">
      <c r="A1154" s="45" t="s">
        <v>1918</v>
      </c>
      <c r="B1154" s="45" t="s">
        <v>1919</v>
      </c>
      <c r="C1154" s="45" t="s">
        <v>18</v>
      </c>
      <c r="D1154" s="45" t="s">
        <v>1446</v>
      </c>
      <c r="E1154" s="46">
        <v>47.0</v>
      </c>
      <c r="F1154" s="47"/>
      <c r="G1154" s="48">
        <v>596.98</v>
      </c>
      <c r="H1154" s="48">
        <v>477.58</v>
      </c>
      <c r="J1154" s="17" t="s">
        <v>1918</v>
      </c>
      <c r="K1154" s="17" t="s">
        <v>1919</v>
      </c>
      <c r="L1154" s="17" t="s">
        <v>18</v>
      </c>
      <c r="M1154" s="17" t="s">
        <v>1446</v>
      </c>
      <c r="N1154" s="21">
        <v>47.0</v>
      </c>
      <c r="O1154" s="21">
        <v>596.98</v>
      </c>
      <c r="P1154" s="21">
        <f t="shared" si="157"/>
        <v>567.131</v>
      </c>
      <c r="Q1154" s="21">
        <f t="shared" si="158"/>
        <v>549.2216</v>
      </c>
      <c r="R1154" s="21">
        <f t="shared" si="159"/>
        <v>537.282</v>
      </c>
      <c r="S1154" s="49">
        <f t="shared" si="72"/>
        <v>12.50094225</v>
      </c>
    </row>
    <row r="1155" ht="11.25" customHeight="1" outlineLevel="3">
      <c r="A1155" s="45" t="s">
        <v>1920</v>
      </c>
      <c r="B1155" s="45" t="s">
        <v>1921</v>
      </c>
      <c r="C1155" s="45" t="s">
        <v>18</v>
      </c>
      <c r="D1155" s="45" t="s">
        <v>1446</v>
      </c>
      <c r="E1155" s="46">
        <v>61.0</v>
      </c>
      <c r="F1155" s="47"/>
      <c r="G1155" s="48">
        <v>585.0</v>
      </c>
      <c r="H1155" s="48">
        <v>468.0</v>
      </c>
      <c r="J1155" s="17" t="s">
        <v>1920</v>
      </c>
      <c r="K1155" s="17" t="s">
        <v>1921</v>
      </c>
      <c r="L1155" s="17" t="s">
        <v>18</v>
      </c>
      <c r="M1155" s="17" t="s">
        <v>1446</v>
      </c>
      <c r="N1155" s="21">
        <v>61.0</v>
      </c>
      <c r="O1155" s="21">
        <v>585.0</v>
      </c>
      <c r="P1155" s="21">
        <f t="shared" si="157"/>
        <v>555.75</v>
      </c>
      <c r="Q1155" s="21">
        <f t="shared" si="158"/>
        <v>538.2</v>
      </c>
      <c r="R1155" s="21">
        <f t="shared" si="159"/>
        <v>526.5</v>
      </c>
      <c r="S1155" s="49">
        <f t="shared" si="72"/>
        <v>12.5</v>
      </c>
    </row>
    <row r="1156" ht="11.25" customHeight="1" outlineLevel="3">
      <c r="A1156" s="45" t="s">
        <v>1922</v>
      </c>
      <c r="B1156" s="45" t="s">
        <v>1923</v>
      </c>
      <c r="C1156" s="45" t="s">
        <v>18</v>
      </c>
      <c r="D1156" s="45" t="s">
        <v>1446</v>
      </c>
      <c r="E1156" s="46">
        <v>45.0</v>
      </c>
      <c r="F1156" s="47"/>
      <c r="G1156" s="48">
        <v>709.49</v>
      </c>
      <c r="H1156" s="48">
        <v>567.59</v>
      </c>
      <c r="J1156" s="17" t="s">
        <v>1922</v>
      </c>
      <c r="K1156" s="17" t="s">
        <v>1923</v>
      </c>
      <c r="L1156" s="17" t="s">
        <v>18</v>
      </c>
      <c r="M1156" s="17" t="s">
        <v>1446</v>
      </c>
      <c r="N1156" s="21">
        <v>45.0</v>
      </c>
      <c r="O1156" s="21">
        <v>709.49</v>
      </c>
      <c r="P1156" s="21">
        <f t="shared" si="157"/>
        <v>674.0155</v>
      </c>
      <c r="Q1156" s="21">
        <f t="shared" si="158"/>
        <v>652.7308</v>
      </c>
      <c r="R1156" s="21">
        <f t="shared" si="159"/>
        <v>638.541</v>
      </c>
      <c r="S1156" s="49">
        <f t="shared" si="72"/>
        <v>12.50039641</v>
      </c>
    </row>
    <row r="1157" ht="11.25" customHeight="1" outlineLevel="3">
      <c r="A1157" s="45" t="s">
        <v>1924</v>
      </c>
      <c r="B1157" s="45" t="s">
        <v>1925</v>
      </c>
      <c r="C1157" s="45" t="s">
        <v>18</v>
      </c>
      <c r="D1157" s="45" t="s">
        <v>1446</v>
      </c>
      <c r="E1157" s="46">
        <v>26.0</v>
      </c>
      <c r="F1157" s="47"/>
      <c r="G1157" s="50">
        <v>1750.0</v>
      </c>
      <c r="H1157" s="50">
        <v>1400.0</v>
      </c>
      <c r="J1157" s="17" t="s">
        <v>1924</v>
      </c>
      <c r="K1157" s="17" t="s">
        <v>1925</v>
      </c>
      <c r="L1157" s="17" t="s">
        <v>18</v>
      </c>
      <c r="M1157" s="17" t="s">
        <v>1446</v>
      </c>
      <c r="N1157" s="21">
        <v>26.0</v>
      </c>
      <c r="O1157" s="21">
        <v>1750.0</v>
      </c>
      <c r="P1157" s="21">
        <f t="shared" si="157"/>
        <v>1662.5</v>
      </c>
      <c r="Q1157" s="21">
        <f t="shared" si="158"/>
        <v>1610</v>
      </c>
      <c r="R1157" s="21">
        <f t="shared" si="159"/>
        <v>1575</v>
      </c>
      <c r="S1157" s="49">
        <f t="shared" si="72"/>
        <v>12.5</v>
      </c>
    </row>
    <row r="1158" ht="11.25" customHeight="1" outlineLevel="3">
      <c r="A1158" s="45" t="s">
        <v>1926</v>
      </c>
      <c r="B1158" s="45" t="s">
        <v>1927</v>
      </c>
      <c r="C1158" s="45" t="s">
        <v>18</v>
      </c>
      <c r="D1158" s="45" t="s">
        <v>1502</v>
      </c>
      <c r="E1158" s="46">
        <v>6.0</v>
      </c>
      <c r="F1158" s="47"/>
      <c r="G1158" s="50">
        <v>2851.45</v>
      </c>
      <c r="H1158" s="50">
        <v>2281.16</v>
      </c>
      <c r="J1158" s="17" t="s">
        <v>1926</v>
      </c>
      <c r="K1158" s="17" t="s">
        <v>1927</v>
      </c>
      <c r="L1158" s="17" t="s">
        <v>18</v>
      </c>
      <c r="M1158" s="17" t="s">
        <v>1502</v>
      </c>
      <c r="N1158" s="21">
        <v>6.0</v>
      </c>
      <c r="O1158" s="21">
        <v>2851.45</v>
      </c>
      <c r="P1158" s="21">
        <f t="shared" si="157"/>
        <v>2708.8775</v>
      </c>
      <c r="Q1158" s="21">
        <f t="shared" si="158"/>
        <v>2623.334</v>
      </c>
      <c r="R1158" s="21">
        <f t="shared" si="159"/>
        <v>2566.305</v>
      </c>
      <c r="S1158" s="49">
        <f t="shared" si="72"/>
        <v>12.5</v>
      </c>
    </row>
    <row r="1159" ht="22.5" customHeight="1" outlineLevel="3">
      <c r="A1159" s="45" t="s">
        <v>1928</v>
      </c>
      <c r="B1159" s="45" t="s">
        <v>1929</v>
      </c>
      <c r="C1159" s="45" t="s">
        <v>18</v>
      </c>
      <c r="D1159" s="45" t="s">
        <v>1930</v>
      </c>
      <c r="E1159" s="46">
        <v>8.0</v>
      </c>
      <c r="F1159" s="47"/>
      <c r="G1159" s="48">
        <v>678.94</v>
      </c>
      <c r="H1159" s="48">
        <v>543.15</v>
      </c>
      <c r="J1159" s="17" t="s">
        <v>1928</v>
      </c>
      <c r="K1159" s="17" t="s">
        <v>1929</v>
      </c>
      <c r="L1159" s="17" t="s">
        <v>18</v>
      </c>
      <c r="M1159" s="17" t="s">
        <v>1930</v>
      </c>
      <c r="N1159" s="21">
        <v>8.0</v>
      </c>
      <c r="O1159" s="21">
        <v>678.94</v>
      </c>
      <c r="P1159" s="21">
        <f t="shared" si="157"/>
        <v>644.993</v>
      </c>
      <c r="Q1159" s="21">
        <f t="shared" si="158"/>
        <v>624.6248</v>
      </c>
      <c r="R1159" s="21">
        <f t="shared" si="159"/>
        <v>611.046</v>
      </c>
      <c r="S1159" s="49">
        <f t="shared" si="72"/>
        <v>12.50041425</v>
      </c>
    </row>
    <row r="1160" ht="11.25" customHeight="1" outlineLevel="3">
      <c r="A1160" s="45" t="s">
        <v>1931</v>
      </c>
      <c r="B1160" s="45" t="s">
        <v>1932</v>
      </c>
      <c r="C1160" s="45" t="s">
        <v>18</v>
      </c>
      <c r="D1160" s="45" t="s">
        <v>1705</v>
      </c>
      <c r="E1160" s="46">
        <v>16.0</v>
      </c>
      <c r="F1160" s="47"/>
      <c r="G1160" s="48">
        <v>423.66</v>
      </c>
      <c r="H1160" s="48">
        <v>338.93</v>
      </c>
      <c r="J1160" s="17" t="s">
        <v>1931</v>
      </c>
      <c r="K1160" s="17" t="s">
        <v>1932</v>
      </c>
      <c r="L1160" s="17" t="s">
        <v>18</v>
      </c>
      <c r="M1160" s="17" t="s">
        <v>1705</v>
      </c>
      <c r="N1160" s="21">
        <v>16.0</v>
      </c>
      <c r="O1160" s="21">
        <v>423.66</v>
      </c>
      <c r="P1160" s="21">
        <f t="shared" si="157"/>
        <v>402.477</v>
      </c>
      <c r="Q1160" s="21">
        <f t="shared" si="158"/>
        <v>389.7672</v>
      </c>
      <c r="R1160" s="21">
        <f t="shared" si="159"/>
        <v>381.294</v>
      </c>
      <c r="S1160" s="49">
        <f t="shared" si="72"/>
        <v>12.49933615</v>
      </c>
    </row>
    <row r="1161" ht="11.25" customHeight="1" outlineLevel="3">
      <c r="A1161" s="45" t="s">
        <v>1933</v>
      </c>
      <c r="B1161" s="45" t="s">
        <v>1934</v>
      </c>
      <c r="C1161" s="45" t="s">
        <v>18</v>
      </c>
      <c r="D1161" s="45" t="s">
        <v>1662</v>
      </c>
      <c r="E1161" s="46">
        <v>4.0</v>
      </c>
      <c r="F1161" s="47"/>
      <c r="G1161" s="48">
        <v>659.99</v>
      </c>
      <c r="H1161" s="48">
        <v>527.99</v>
      </c>
      <c r="J1161" s="17" t="s">
        <v>1933</v>
      </c>
      <c r="K1161" s="17" t="s">
        <v>1934</v>
      </c>
      <c r="L1161" s="17" t="s">
        <v>18</v>
      </c>
      <c r="M1161" s="17" t="s">
        <v>1662</v>
      </c>
      <c r="N1161" s="21">
        <v>4.0</v>
      </c>
      <c r="O1161" s="21">
        <v>659.99</v>
      </c>
      <c r="P1161" s="21">
        <f t="shared" si="157"/>
        <v>626.9905</v>
      </c>
      <c r="Q1161" s="21">
        <f t="shared" si="158"/>
        <v>607.1908</v>
      </c>
      <c r="R1161" s="21">
        <f t="shared" si="159"/>
        <v>593.991</v>
      </c>
      <c r="S1161" s="49">
        <f t="shared" si="72"/>
        <v>12.50042614</v>
      </c>
    </row>
    <row r="1162" ht="11.25" customHeight="1" outlineLevel="3">
      <c r="A1162" s="45" t="s">
        <v>1935</v>
      </c>
      <c r="B1162" s="45" t="s">
        <v>1936</v>
      </c>
      <c r="C1162" s="45" t="s">
        <v>18</v>
      </c>
      <c r="D1162" s="45" t="s">
        <v>1724</v>
      </c>
      <c r="E1162" s="46">
        <v>1.0</v>
      </c>
      <c r="F1162" s="47"/>
      <c r="G1162" s="48">
        <v>815.45</v>
      </c>
      <c r="H1162" s="48">
        <v>652.36</v>
      </c>
      <c r="J1162" s="17" t="s">
        <v>1935</v>
      </c>
      <c r="K1162" s="17" t="s">
        <v>1936</v>
      </c>
      <c r="L1162" s="17" t="s">
        <v>18</v>
      </c>
      <c r="M1162" s="17" t="s">
        <v>1724</v>
      </c>
      <c r="N1162" s="21">
        <v>1.0</v>
      </c>
      <c r="O1162" s="21">
        <v>815.45</v>
      </c>
      <c r="P1162" s="21">
        <f t="shared" si="157"/>
        <v>774.6775</v>
      </c>
      <c r="Q1162" s="21">
        <f t="shared" si="158"/>
        <v>750.214</v>
      </c>
      <c r="R1162" s="21">
        <f t="shared" si="159"/>
        <v>733.905</v>
      </c>
      <c r="S1162" s="49">
        <f t="shared" si="72"/>
        <v>12.5</v>
      </c>
    </row>
    <row r="1163" ht="11.25" customHeight="1" outlineLevel="3">
      <c r="A1163" s="45" t="s">
        <v>1937</v>
      </c>
      <c r="B1163" s="45" t="s">
        <v>1938</v>
      </c>
      <c r="C1163" s="45" t="s">
        <v>18</v>
      </c>
      <c r="D1163" s="45" t="s">
        <v>1443</v>
      </c>
      <c r="E1163" s="46">
        <v>2.0</v>
      </c>
      <c r="F1163" s="47"/>
      <c r="G1163" s="48">
        <v>719.83</v>
      </c>
      <c r="H1163" s="48">
        <v>575.86</v>
      </c>
      <c r="J1163" s="17" t="s">
        <v>1937</v>
      </c>
      <c r="K1163" s="17" t="s">
        <v>1938</v>
      </c>
      <c r="L1163" s="17" t="s">
        <v>18</v>
      </c>
      <c r="M1163" s="17" t="s">
        <v>1443</v>
      </c>
      <c r="N1163" s="21">
        <v>2.0</v>
      </c>
      <c r="O1163" s="21">
        <v>719.83</v>
      </c>
      <c r="P1163" s="21">
        <f t="shared" si="157"/>
        <v>683.8385</v>
      </c>
      <c r="Q1163" s="21">
        <f t="shared" si="158"/>
        <v>662.2436</v>
      </c>
      <c r="R1163" s="21">
        <f t="shared" si="159"/>
        <v>647.847</v>
      </c>
      <c r="S1163" s="49">
        <f t="shared" si="72"/>
        <v>12.50078144</v>
      </c>
    </row>
    <row r="1164" ht="11.25" customHeight="1" outlineLevel="3">
      <c r="A1164" s="45" t="s">
        <v>1939</v>
      </c>
      <c r="B1164" s="45" t="s">
        <v>1940</v>
      </c>
      <c r="C1164" s="45" t="s">
        <v>18</v>
      </c>
      <c r="D1164" s="45" t="s">
        <v>1763</v>
      </c>
      <c r="E1164" s="46">
        <v>36.0</v>
      </c>
      <c r="F1164" s="47"/>
      <c r="G1164" s="50">
        <v>1025.38</v>
      </c>
      <c r="H1164" s="48">
        <v>820.3</v>
      </c>
      <c r="J1164" s="17" t="s">
        <v>1939</v>
      </c>
      <c r="K1164" s="17" t="s">
        <v>1940</v>
      </c>
      <c r="L1164" s="17" t="s">
        <v>18</v>
      </c>
      <c r="M1164" s="17" t="s">
        <v>1763</v>
      </c>
      <c r="N1164" s="21">
        <v>36.0</v>
      </c>
      <c r="O1164" s="21">
        <v>1025.38</v>
      </c>
      <c r="P1164" s="21">
        <f t="shared" si="157"/>
        <v>974.111</v>
      </c>
      <c r="Q1164" s="21">
        <f t="shared" si="158"/>
        <v>943.3496</v>
      </c>
      <c r="R1164" s="21">
        <f t="shared" si="159"/>
        <v>922.842</v>
      </c>
      <c r="S1164" s="49">
        <f t="shared" si="72"/>
        <v>12.50054858</v>
      </c>
    </row>
    <row r="1165" ht="11.25" customHeight="1" outlineLevel="2">
      <c r="A1165" s="42"/>
      <c r="B1165" s="42" t="s">
        <v>1941</v>
      </c>
      <c r="C1165" s="42"/>
      <c r="D1165" s="43"/>
      <c r="E1165" s="43"/>
      <c r="F1165" s="44"/>
      <c r="G1165" s="44"/>
      <c r="H1165" s="44"/>
      <c r="J1165" s="18"/>
      <c r="K1165" s="18" t="s">
        <v>1941</v>
      </c>
      <c r="L1165" s="18"/>
      <c r="M1165" s="19"/>
      <c r="N1165" s="19"/>
      <c r="O1165" s="21"/>
      <c r="P1165" s="21"/>
      <c r="Q1165" s="21"/>
      <c r="R1165" s="21"/>
      <c r="S1165" s="49" t="str">
        <f t="shared" si="72"/>
        <v>#DIV/0!</v>
      </c>
    </row>
    <row r="1166" ht="11.25" customHeight="1" outlineLevel="3">
      <c r="A1166" s="42"/>
      <c r="B1166" s="42" t="s">
        <v>1942</v>
      </c>
      <c r="C1166" s="42"/>
      <c r="D1166" s="43"/>
      <c r="E1166" s="43"/>
      <c r="F1166" s="44"/>
      <c r="G1166" s="44"/>
      <c r="H1166" s="44"/>
      <c r="J1166" s="18"/>
      <c r="K1166" s="18" t="s">
        <v>1942</v>
      </c>
      <c r="L1166" s="18"/>
      <c r="M1166" s="19"/>
      <c r="N1166" s="19"/>
      <c r="O1166" s="21"/>
      <c r="P1166" s="21"/>
      <c r="Q1166" s="21"/>
      <c r="R1166" s="21"/>
      <c r="S1166" s="49" t="str">
        <f t="shared" si="72"/>
        <v>#DIV/0!</v>
      </c>
    </row>
    <row r="1167" ht="11.25" customHeight="1" outlineLevel="4">
      <c r="A1167" s="45" t="s">
        <v>1943</v>
      </c>
      <c r="B1167" s="45" t="s">
        <v>1944</v>
      </c>
      <c r="C1167" s="45" t="s">
        <v>547</v>
      </c>
      <c r="D1167" s="45" t="s">
        <v>1408</v>
      </c>
      <c r="E1167" s="46">
        <v>9.0</v>
      </c>
      <c r="F1167" s="47"/>
      <c r="G1167" s="48">
        <v>624.23</v>
      </c>
      <c r="H1167" s="48">
        <v>499.38</v>
      </c>
      <c r="J1167" s="17" t="s">
        <v>1943</v>
      </c>
      <c r="K1167" s="17" t="s">
        <v>1944</v>
      </c>
      <c r="L1167" s="17" t="s">
        <v>547</v>
      </c>
      <c r="M1167" s="17" t="s">
        <v>1408</v>
      </c>
      <c r="N1167" s="21">
        <v>9.0</v>
      </c>
      <c r="O1167" s="21">
        <v>624.23</v>
      </c>
      <c r="P1167" s="21">
        <f t="shared" ref="P1167:P1171" si="160">O1167-(O1167*5%)</f>
        <v>593.0185</v>
      </c>
      <c r="Q1167" s="21">
        <f t="shared" ref="Q1167:Q1171" si="161">O1167-(O1167*8%)</f>
        <v>574.2916</v>
      </c>
      <c r="R1167" s="21">
        <f t="shared" ref="R1167:R1171" si="162">O1167-(O1167*10%)</f>
        <v>561.807</v>
      </c>
      <c r="S1167" s="49">
        <f t="shared" si="72"/>
        <v>12.50090112</v>
      </c>
    </row>
    <row r="1168" ht="11.25" customHeight="1" outlineLevel="4">
      <c r="A1168" s="45" t="s">
        <v>1945</v>
      </c>
      <c r="B1168" s="45" t="s">
        <v>1946</v>
      </c>
      <c r="C1168" s="45" t="s">
        <v>18</v>
      </c>
      <c r="D1168" s="45" t="s">
        <v>320</v>
      </c>
      <c r="E1168" s="46">
        <v>186.0</v>
      </c>
      <c r="F1168" s="47"/>
      <c r="G1168" s="48">
        <v>39.66</v>
      </c>
      <c r="H1168" s="48">
        <v>31.73</v>
      </c>
      <c r="J1168" s="17" t="s">
        <v>1945</v>
      </c>
      <c r="K1168" s="17" t="s">
        <v>1946</v>
      </c>
      <c r="L1168" s="17" t="s">
        <v>18</v>
      </c>
      <c r="M1168" s="17" t="s">
        <v>320</v>
      </c>
      <c r="N1168" s="21">
        <v>186.0</v>
      </c>
      <c r="O1168" s="21">
        <v>39.66</v>
      </c>
      <c r="P1168" s="21">
        <f t="shared" si="160"/>
        <v>37.677</v>
      </c>
      <c r="Q1168" s="21">
        <f t="shared" si="161"/>
        <v>36.4872</v>
      </c>
      <c r="R1168" s="21">
        <f t="shared" si="162"/>
        <v>35.694</v>
      </c>
      <c r="S1168" s="49">
        <f t="shared" si="72"/>
        <v>12.49290892</v>
      </c>
    </row>
    <row r="1169" ht="11.25" customHeight="1" outlineLevel="4">
      <c r="A1169" s="45" t="s">
        <v>1947</v>
      </c>
      <c r="B1169" s="45" t="s">
        <v>1948</v>
      </c>
      <c r="C1169" s="45" t="s">
        <v>18</v>
      </c>
      <c r="D1169" s="45" t="s">
        <v>320</v>
      </c>
      <c r="E1169" s="46">
        <v>127.0</v>
      </c>
      <c r="F1169" s="47"/>
      <c r="G1169" s="48">
        <v>44.25</v>
      </c>
      <c r="H1169" s="48">
        <v>35.4</v>
      </c>
      <c r="J1169" s="17" t="s">
        <v>1947</v>
      </c>
      <c r="K1169" s="17" t="s">
        <v>1948</v>
      </c>
      <c r="L1169" s="17" t="s">
        <v>18</v>
      </c>
      <c r="M1169" s="17" t="s">
        <v>320</v>
      </c>
      <c r="N1169" s="21">
        <v>127.0</v>
      </c>
      <c r="O1169" s="21">
        <v>44.25</v>
      </c>
      <c r="P1169" s="21">
        <f t="shared" si="160"/>
        <v>42.0375</v>
      </c>
      <c r="Q1169" s="21">
        <f t="shared" si="161"/>
        <v>40.71</v>
      </c>
      <c r="R1169" s="21">
        <f t="shared" si="162"/>
        <v>39.825</v>
      </c>
      <c r="S1169" s="49">
        <f t="shared" si="72"/>
        <v>12.5</v>
      </c>
    </row>
    <row r="1170" ht="11.25" customHeight="1" outlineLevel="4">
      <c r="A1170" s="45" t="s">
        <v>1949</v>
      </c>
      <c r="B1170" s="45" t="s">
        <v>1950</v>
      </c>
      <c r="C1170" s="45" t="s">
        <v>18</v>
      </c>
      <c r="D1170" s="45" t="s">
        <v>1408</v>
      </c>
      <c r="E1170" s="46">
        <v>2.0</v>
      </c>
      <c r="F1170" s="47"/>
      <c r="G1170" s="48">
        <v>432.56</v>
      </c>
      <c r="H1170" s="48">
        <v>346.05</v>
      </c>
      <c r="J1170" s="17" t="s">
        <v>2555</v>
      </c>
      <c r="K1170" s="17" t="s">
        <v>1950</v>
      </c>
      <c r="L1170" s="17" t="s">
        <v>18</v>
      </c>
      <c r="M1170" s="17" t="s">
        <v>1408</v>
      </c>
      <c r="N1170" s="21">
        <v>2.0</v>
      </c>
      <c r="O1170" s="21">
        <v>432.56</v>
      </c>
      <c r="P1170" s="21">
        <f t="shared" si="160"/>
        <v>410.932</v>
      </c>
      <c r="Q1170" s="21">
        <f t="shared" si="161"/>
        <v>397.9552</v>
      </c>
      <c r="R1170" s="21">
        <f t="shared" si="162"/>
        <v>389.304</v>
      </c>
      <c r="S1170" s="49">
        <f t="shared" si="72"/>
        <v>12.4993498</v>
      </c>
    </row>
    <row r="1171" ht="11.25" customHeight="1" outlineLevel="4">
      <c r="A1171" s="45" t="s">
        <v>1951</v>
      </c>
      <c r="B1171" s="45" t="s">
        <v>1952</v>
      </c>
      <c r="C1171" s="45" t="s">
        <v>18</v>
      </c>
      <c r="D1171" s="45" t="s">
        <v>1411</v>
      </c>
      <c r="E1171" s="46">
        <v>3.0</v>
      </c>
      <c r="F1171" s="47"/>
      <c r="G1171" s="48">
        <v>159.53</v>
      </c>
      <c r="H1171" s="48">
        <v>127.63</v>
      </c>
      <c r="J1171" s="17" t="s">
        <v>1951</v>
      </c>
      <c r="K1171" s="17" t="s">
        <v>1952</v>
      </c>
      <c r="L1171" s="17" t="s">
        <v>18</v>
      </c>
      <c r="M1171" s="17" t="s">
        <v>1411</v>
      </c>
      <c r="N1171" s="21">
        <v>3.0</v>
      </c>
      <c r="O1171" s="21">
        <v>159.53</v>
      </c>
      <c r="P1171" s="21">
        <f t="shared" si="160"/>
        <v>151.5535</v>
      </c>
      <c r="Q1171" s="21">
        <f t="shared" si="161"/>
        <v>146.7676</v>
      </c>
      <c r="R1171" s="21">
        <f t="shared" si="162"/>
        <v>143.577</v>
      </c>
      <c r="S1171" s="49">
        <f t="shared" si="72"/>
        <v>12.49471127</v>
      </c>
    </row>
    <row r="1172" ht="11.25" customHeight="1" outlineLevel="3">
      <c r="A1172" s="42"/>
      <c r="B1172" s="42" t="s">
        <v>1953</v>
      </c>
      <c r="C1172" s="42"/>
      <c r="D1172" s="43"/>
      <c r="E1172" s="43"/>
      <c r="F1172" s="44"/>
      <c r="G1172" s="44"/>
      <c r="H1172" s="44"/>
      <c r="J1172" s="18"/>
      <c r="K1172" s="18" t="s">
        <v>1953</v>
      </c>
      <c r="L1172" s="18"/>
      <c r="M1172" s="19"/>
      <c r="N1172" s="19"/>
      <c r="O1172" s="21"/>
      <c r="P1172" s="21"/>
      <c r="Q1172" s="21"/>
      <c r="R1172" s="21"/>
      <c r="S1172" s="49" t="str">
        <f t="shared" si="72"/>
        <v>#DIV/0!</v>
      </c>
    </row>
    <row r="1173" ht="11.25" customHeight="1" outlineLevel="4">
      <c r="A1173" s="45" t="s">
        <v>1954</v>
      </c>
      <c r="B1173" s="45" t="s">
        <v>1955</v>
      </c>
      <c r="C1173" s="45" t="s">
        <v>18</v>
      </c>
      <c r="D1173" s="45" t="s">
        <v>1408</v>
      </c>
      <c r="E1173" s="46">
        <v>1.0</v>
      </c>
      <c r="F1173" s="47"/>
      <c r="G1173" s="50">
        <v>5026.43</v>
      </c>
      <c r="H1173" s="50">
        <v>4021.14</v>
      </c>
      <c r="J1173" s="17" t="s">
        <v>1954</v>
      </c>
      <c r="K1173" s="17" t="s">
        <v>1955</v>
      </c>
      <c r="L1173" s="17" t="s">
        <v>18</v>
      </c>
      <c r="M1173" s="17" t="s">
        <v>1408</v>
      </c>
      <c r="N1173" s="21">
        <v>1.0</v>
      </c>
      <c r="O1173" s="21">
        <v>5026.43</v>
      </c>
      <c r="P1173" s="21">
        <f t="shared" ref="P1173:P1189" si="163">O1173-(O1173*5%)</f>
        <v>4775.1085</v>
      </c>
      <c r="Q1173" s="21">
        <f t="shared" ref="Q1173:Q1189" si="164">O1173-(O1173*8%)</f>
        <v>4624.3156</v>
      </c>
      <c r="R1173" s="21">
        <f t="shared" ref="R1173:R1189" si="165">O1173-(O1173*10%)</f>
        <v>4523.787</v>
      </c>
      <c r="S1173" s="49">
        <f t="shared" si="72"/>
        <v>12.50011191</v>
      </c>
    </row>
    <row r="1174" ht="11.25" customHeight="1" outlineLevel="4">
      <c r="A1174" s="45" t="s">
        <v>1956</v>
      </c>
      <c r="B1174" s="45" t="s">
        <v>1957</v>
      </c>
      <c r="C1174" s="45" t="s">
        <v>18</v>
      </c>
      <c r="D1174" s="45" t="s">
        <v>1451</v>
      </c>
      <c r="E1174" s="46">
        <v>5.0</v>
      </c>
      <c r="F1174" s="47"/>
      <c r="G1174" s="50">
        <v>1448.75</v>
      </c>
      <c r="H1174" s="50">
        <v>1159.0</v>
      </c>
      <c r="J1174" s="17" t="s">
        <v>1956</v>
      </c>
      <c r="K1174" s="17" t="s">
        <v>1957</v>
      </c>
      <c r="L1174" s="17" t="s">
        <v>18</v>
      </c>
      <c r="M1174" s="17" t="s">
        <v>1451</v>
      </c>
      <c r="N1174" s="21">
        <v>5.0</v>
      </c>
      <c r="O1174" s="21">
        <v>1448.75</v>
      </c>
      <c r="P1174" s="21">
        <f t="shared" si="163"/>
        <v>1376.3125</v>
      </c>
      <c r="Q1174" s="21">
        <f t="shared" si="164"/>
        <v>1332.85</v>
      </c>
      <c r="R1174" s="21">
        <f t="shared" si="165"/>
        <v>1303.875</v>
      </c>
      <c r="S1174" s="49">
        <f t="shared" si="72"/>
        <v>12.5</v>
      </c>
    </row>
    <row r="1175" ht="11.25" customHeight="1" outlineLevel="4">
      <c r="A1175" s="45" t="s">
        <v>1958</v>
      </c>
      <c r="B1175" s="45" t="s">
        <v>1959</v>
      </c>
      <c r="C1175" s="45" t="s">
        <v>18</v>
      </c>
      <c r="D1175" s="45" t="s">
        <v>320</v>
      </c>
      <c r="E1175" s="46">
        <v>15.0</v>
      </c>
      <c r="F1175" s="47"/>
      <c r="G1175" s="48">
        <v>207.95</v>
      </c>
      <c r="H1175" s="48">
        <v>166.36</v>
      </c>
      <c r="J1175" s="17" t="s">
        <v>1958</v>
      </c>
      <c r="K1175" s="17" t="s">
        <v>1959</v>
      </c>
      <c r="L1175" s="17" t="s">
        <v>18</v>
      </c>
      <c r="M1175" s="17" t="s">
        <v>320</v>
      </c>
      <c r="N1175" s="21">
        <v>15.0</v>
      </c>
      <c r="O1175" s="21">
        <v>207.95</v>
      </c>
      <c r="P1175" s="21">
        <f t="shared" si="163"/>
        <v>197.5525</v>
      </c>
      <c r="Q1175" s="21">
        <f t="shared" si="164"/>
        <v>191.314</v>
      </c>
      <c r="R1175" s="21">
        <f t="shared" si="165"/>
        <v>187.155</v>
      </c>
      <c r="S1175" s="49">
        <f t="shared" si="72"/>
        <v>12.5</v>
      </c>
    </row>
    <row r="1176" ht="11.25" customHeight="1" outlineLevel="4">
      <c r="A1176" s="45" t="s">
        <v>1960</v>
      </c>
      <c r="B1176" s="45" t="s">
        <v>1961</v>
      </c>
      <c r="C1176" s="45" t="s">
        <v>18</v>
      </c>
      <c r="D1176" s="45" t="s">
        <v>1804</v>
      </c>
      <c r="E1176" s="46">
        <v>1.0</v>
      </c>
      <c r="F1176" s="47"/>
      <c r="G1176" s="50">
        <v>10457.36</v>
      </c>
      <c r="H1176" s="50">
        <v>8365.89</v>
      </c>
      <c r="J1176" s="17" t="s">
        <v>1960</v>
      </c>
      <c r="K1176" s="17" t="s">
        <v>1961</v>
      </c>
      <c r="L1176" s="17" t="s">
        <v>18</v>
      </c>
      <c r="M1176" s="17" t="s">
        <v>1804</v>
      </c>
      <c r="N1176" s="21">
        <v>1.0</v>
      </c>
      <c r="O1176" s="21">
        <v>10457.36</v>
      </c>
      <c r="P1176" s="21">
        <f t="shared" si="163"/>
        <v>9934.492</v>
      </c>
      <c r="Q1176" s="21">
        <f t="shared" si="164"/>
        <v>9620.7712</v>
      </c>
      <c r="R1176" s="21">
        <f t="shared" si="165"/>
        <v>9411.624</v>
      </c>
      <c r="S1176" s="49">
        <f t="shared" si="72"/>
        <v>12.49997311</v>
      </c>
    </row>
    <row r="1177" ht="11.25" customHeight="1" outlineLevel="4">
      <c r="A1177" s="45" t="s">
        <v>1962</v>
      </c>
      <c r="B1177" s="45" t="s">
        <v>1963</v>
      </c>
      <c r="C1177" s="45" t="s">
        <v>18</v>
      </c>
      <c r="D1177" s="45" t="s">
        <v>1804</v>
      </c>
      <c r="E1177" s="46">
        <v>2.0</v>
      </c>
      <c r="F1177" s="47"/>
      <c r="G1177" s="50">
        <v>1934.9</v>
      </c>
      <c r="H1177" s="50">
        <v>1547.92</v>
      </c>
      <c r="J1177" s="17" t="s">
        <v>1962</v>
      </c>
      <c r="K1177" s="17" t="s">
        <v>1963</v>
      </c>
      <c r="L1177" s="17" t="s">
        <v>18</v>
      </c>
      <c r="M1177" s="17" t="s">
        <v>1804</v>
      </c>
      <c r="N1177" s="21">
        <v>2.0</v>
      </c>
      <c r="O1177" s="21">
        <v>1934.9</v>
      </c>
      <c r="P1177" s="21">
        <f t="shared" si="163"/>
        <v>1838.155</v>
      </c>
      <c r="Q1177" s="21">
        <f t="shared" si="164"/>
        <v>1780.108</v>
      </c>
      <c r="R1177" s="21">
        <f t="shared" si="165"/>
        <v>1741.41</v>
      </c>
      <c r="S1177" s="49">
        <f t="shared" si="72"/>
        <v>12.5</v>
      </c>
    </row>
    <row r="1178" ht="11.25" customHeight="1" outlineLevel="4">
      <c r="A1178" s="45" t="s">
        <v>1964</v>
      </c>
      <c r="B1178" s="45" t="s">
        <v>1965</v>
      </c>
      <c r="C1178" s="45" t="s">
        <v>18</v>
      </c>
      <c r="D1178" s="45" t="s">
        <v>1804</v>
      </c>
      <c r="E1178" s="46">
        <v>4.0</v>
      </c>
      <c r="F1178" s="47"/>
      <c r="G1178" s="48">
        <v>993.26</v>
      </c>
      <c r="H1178" s="48">
        <v>794.61</v>
      </c>
      <c r="J1178" s="17" t="s">
        <v>1964</v>
      </c>
      <c r="K1178" s="17" t="s">
        <v>1965</v>
      </c>
      <c r="L1178" s="17" t="s">
        <v>18</v>
      </c>
      <c r="M1178" s="17" t="s">
        <v>1804</v>
      </c>
      <c r="N1178" s="21">
        <v>4.0</v>
      </c>
      <c r="O1178" s="21">
        <v>993.26</v>
      </c>
      <c r="P1178" s="21">
        <f t="shared" si="163"/>
        <v>943.597</v>
      </c>
      <c r="Q1178" s="21">
        <f t="shared" si="164"/>
        <v>913.7992</v>
      </c>
      <c r="R1178" s="21">
        <f t="shared" si="165"/>
        <v>893.934</v>
      </c>
      <c r="S1178" s="49">
        <f t="shared" si="72"/>
        <v>12.49971684</v>
      </c>
    </row>
    <row r="1179" ht="11.25" customHeight="1" outlineLevel="4">
      <c r="A1179" s="45" t="s">
        <v>1964</v>
      </c>
      <c r="B1179" s="45" t="s">
        <v>1966</v>
      </c>
      <c r="C1179" s="45" t="s">
        <v>18</v>
      </c>
      <c r="D1179" s="45" t="s">
        <v>1804</v>
      </c>
      <c r="E1179" s="46">
        <v>2.0</v>
      </c>
      <c r="F1179" s="47"/>
      <c r="G1179" s="48">
        <v>785.05</v>
      </c>
      <c r="H1179" s="48">
        <v>628.04</v>
      </c>
      <c r="J1179" s="17" t="s">
        <v>1964</v>
      </c>
      <c r="K1179" s="17" t="s">
        <v>1966</v>
      </c>
      <c r="L1179" s="17" t="s">
        <v>18</v>
      </c>
      <c r="M1179" s="17" t="s">
        <v>1804</v>
      </c>
      <c r="N1179" s="21">
        <v>2.0</v>
      </c>
      <c r="O1179" s="21">
        <v>785.05</v>
      </c>
      <c r="P1179" s="21">
        <f t="shared" si="163"/>
        <v>745.7975</v>
      </c>
      <c r="Q1179" s="21">
        <f t="shared" si="164"/>
        <v>722.246</v>
      </c>
      <c r="R1179" s="21">
        <f t="shared" si="165"/>
        <v>706.545</v>
      </c>
      <c r="S1179" s="49">
        <f t="shared" si="72"/>
        <v>12.5</v>
      </c>
    </row>
    <row r="1180" ht="11.25" customHeight="1" outlineLevel="4">
      <c r="A1180" s="45" t="s">
        <v>1967</v>
      </c>
      <c r="B1180" s="45" t="s">
        <v>1968</v>
      </c>
      <c r="C1180" s="45" t="s">
        <v>18</v>
      </c>
      <c r="D1180" s="45" t="s">
        <v>1804</v>
      </c>
      <c r="E1180" s="46">
        <v>4.0</v>
      </c>
      <c r="F1180" s="47"/>
      <c r="G1180" s="50">
        <v>2031.08</v>
      </c>
      <c r="H1180" s="50">
        <v>1624.86</v>
      </c>
      <c r="J1180" s="17" t="s">
        <v>1967</v>
      </c>
      <c r="K1180" s="17" t="s">
        <v>1968</v>
      </c>
      <c r="L1180" s="17" t="s">
        <v>18</v>
      </c>
      <c r="M1180" s="17" t="s">
        <v>1804</v>
      </c>
      <c r="N1180" s="21">
        <v>4.0</v>
      </c>
      <c r="O1180" s="21">
        <v>2031.08</v>
      </c>
      <c r="P1180" s="21">
        <f t="shared" si="163"/>
        <v>1929.526</v>
      </c>
      <c r="Q1180" s="21">
        <f t="shared" si="164"/>
        <v>1868.5936</v>
      </c>
      <c r="R1180" s="21">
        <f t="shared" si="165"/>
        <v>1827.972</v>
      </c>
      <c r="S1180" s="49">
        <f t="shared" si="72"/>
        <v>12.50027695</v>
      </c>
    </row>
    <row r="1181" ht="11.25" customHeight="1" outlineLevel="4">
      <c r="A1181" s="45" t="s">
        <v>1969</v>
      </c>
      <c r="B1181" s="45" t="s">
        <v>1970</v>
      </c>
      <c r="C1181" s="45" t="s">
        <v>18</v>
      </c>
      <c r="D1181" s="45" t="s">
        <v>1804</v>
      </c>
      <c r="E1181" s="46">
        <v>1.0</v>
      </c>
      <c r="F1181" s="47"/>
      <c r="G1181" s="50">
        <v>2639.74</v>
      </c>
      <c r="H1181" s="50">
        <v>2111.79</v>
      </c>
      <c r="J1181" s="17" t="s">
        <v>1969</v>
      </c>
      <c r="K1181" s="17" t="s">
        <v>1970</v>
      </c>
      <c r="L1181" s="17" t="s">
        <v>18</v>
      </c>
      <c r="M1181" s="17" t="s">
        <v>1804</v>
      </c>
      <c r="N1181" s="21">
        <v>1.0</v>
      </c>
      <c r="O1181" s="21">
        <v>2639.74</v>
      </c>
      <c r="P1181" s="21">
        <f t="shared" si="163"/>
        <v>2507.753</v>
      </c>
      <c r="Q1181" s="21">
        <f t="shared" si="164"/>
        <v>2428.5608</v>
      </c>
      <c r="R1181" s="21">
        <f t="shared" si="165"/>
        <v>2375.766</v>
      </c>
      <c r="S1181" s="49">
        <f t="shared" si="72"/>
        <v>12.50010654</v>
      </c>
    </row>
    <row r="1182" ht="11.25" customHeight="1" outlineLevel="4">
      <c r="A1182" s="45" t="s">
        <v>1971</v>
      </c>
      <c r="B1182" s="45" t="s">
        <v>1972</v>
      </c>
      <c r="C1182" s="45" t="s">
        <v>18</v>
      </c>
      <c r="D1182" s="45" t="s">
        <v>1804</v>
      </c>
      <c r="E1182" s="46">
        <v>7.0</v>
      </c>
      <c r="F1182" s="47"/>
      <c r="G1182" s="48">
        <v>526.03</v>
      </c>
      <c r="H1182" s="48">
        <v>420.82</v>
      </c>
      <c r="J1182" s="17" t="s">
        <v>1971</v>
      </c>
      <c r="K1182" s="17" t="s">
        <v>1972</v>
      </c>
      <c r="L1182" s="17" t="s">
        <v>18</v>
      </c>
      <c r="M1182" s="17" t="s">
        <v>1804</v>
      </c>
      <c r="N1182" s="21">
        <v>7.0</v>
      </c>
      <c r="O1182" s="21">
        <v>526.03</v>
      </c>
      <c r="P1182" s="21">
        <f t="shared" si="163"/>
        <v>499.7285</v>
      </c>
      <c r="Q1182" s="21">
        <f t="shared" si="164"/>
        <v>483.9476</v>
      </c>
      <c r="R1182" s="21">
        <f t="shared" si="165"/>
        <v>473.427</v>
      </c>
      <c r="S1182" s="49">
        <f t="shared" si="72"/>
        <v>12.50106934</v>
      </c>
    </row>
    <row r="1183" ht="11.25" customHeight="1" outlineLevel="4">
      <c r="A1183" s="45" t="s">
        <v>1973</v>
      </c>
      <c r="B1183" s="45" t="s">
        <v>1974</v>
      </c>
      <c r="C1183" s="45" t="s">
        <v>18</v>
      </c>
      <c r="D1183" s="45" t="s">
        <v>1975</v>
      </c>
      <c r="E1183" s="46">
        <v>1.0</v>
      </c>
      <c r="F1183" s="47"/>
      <c r="G1183" s="50">
        <v>25914.27</v>
      </c>
      <c r="H1183" s="50">
        <v>20731.42</v>
      </c>
      <c r="J1183" s="17" t="s">
        <v>1973</v>
      </c>
      <c r="K1183" s="17" t="s">
        <v>1974</v>
      </c>
      <c r="L1183" s="17" t="s">
        <v>18</v>
      </c>
      <c r="M1183" s="17" t="s">
        <v>1975</v>
      </c>
      <c r="N1183" s="21">
        <v>1.0</v>
      </c>
      <c r="O1183" s="21">
        <v>25914.27</v>
      </c>
      <c r="P1183" s="21">
        <f t="shared" si="163"/>
        <v>24618.5565</v>
      </c>
      <c r="Q1183" s="21">
        <f t="shared" si="164"/>
        <v>23841.1284</v>
      </c>
      <c r="R1183" s="21">
        <f t="shared" si="165"/>
        <v>23322.843</v>
      </c>
      <c r="S1183" s="49">
        <f t="shared" si="72"/>
        <v>12.49997829</v>
      </c>
    </row>
    <row r="1184" ht="11.25" customHeight="1" outlineLevel="4">
      <c r="A1184" s="45"/>
      <c r="B1184" s="45" t="s">
        <v>1976</v>
      </c>
      <c r="C1184" s="45" t="s">
        <v>18</v>
      </c>
      <c r="D1184" s="45" t="s">
        <v>1804</v>
      </c>
      <c r="E1184" s="46">
        <v>1.0</v>
      </c>
      <c r="F1184" s="47"/>
      <c r="G1184" s="48">
        <v>492.06</v>
      </c>
      <c r="H1184" s="48">
        <v>393.65</v>
      </c>
      <c r="J1184" s="17"/>
      <c r="K1184" s="17" t="s">
        <v>1976</v>
      </c>
      <c r="L1184" s="17" t="s">
        <v>18</v>
      </c>
      <c r="M1184" s="17" t="s">
        <v>1804</v>
      </c>
      <c r="N1184" s="21">
        <v>1.0</v>
      </c>
      <c r="O1184" s="21">
        <v>492.06</v>
      </c>
      <c r="P1184" s="21">
        <f t="shared" si="163"/>
        <v>467.457</v>
      </c>
      <c r="Q1184" s="21">
        <f t="shared" si="164"/>
        <v>452.6952</v>
      </c>
      <c r="R1184" s="21">
        <f t="shared" si="165"/>
        <v>442.854</v>
      </c>
      <c r="S1184" s="49">
        <f t="shared" si="72"/>
        <v>12.49942843</v>
      </c>
    </row>
    <row r="1185" ht="11.25" customHeight="1" outlineLevel="4">
      <c r="A1185" s="45" t="s">
        <v>1977</v>
      </c>
      <c r="B1185" s="45" t="s">
        <v>1978</v>
      </c>
      <c r="C1185" s="45" t="s">
        <v>18</v>
      </c>
      <c r="D1185" s="45" t="s">
        <v>1979</v>
      </c>
      <c r="E1185" s="46">
        <v>4.0</v>
      </c>
      <c r="F1185" s="47"/>
      <c r="G1185" s="50">
        <v>19719.0</v>
      </c>
      <c r="H1185" s="50">
        <v>15775.2</v>
      </c>
      <c r="J1185" s="17" t="s">
        <v>1977</v>
      </c>
      <c r="K1185" s="17" t="s">
        <v>1978</v>
      </c>
      <c r="L1185" s="17" t="s">
        <v>18</v>
      </c>
      <c r="M1185" s="17" t="s">
        <v>1979</v>
      </c>
      <c r="N1185" s="21">
        <v>4.0</v>
      </c>
      <c r="O1185" s="21">
        <v>19719.0</v>
      </c>
      <c r="P1185" s="21">
        <f t="shared" si="163"/>
        <v>18733.05</v>
      </c>
      <c r="Q1185" s="21">
        <f t="shared" si="164"/>
        <v>18141.48</v>
      </c>
      <c r="R1185" s="21">
        <f t="shared" si="165"/>
        <v>17747.1</v>
      </c>
      <c r="S1185" s="49">
        <f t="shared" si="72"/>
        <v>12.5</v>
      </c>
    </row>
    <row r="1186" ht="11.25" customHeight="1" outlineLevel="4">
      <c r="A1186" s="45" t="s">
        <v>1980</v>
      </c>
      <c r="B1186" s="45" t="s">
        <v>1981</v>
      </c>
      <c r="C1186" s="45" t="s">
        <v>18</v>
      </c>
      <c r="D1186" s="45" t="s">
        <v>1979</v>
      </c>
      <c r="E1186" s="46">
        <v>2.0</v>
      </c>
      <c r="F1186" s="47"/>
      <c r="G1186" s="50">
        <v>22932.0</v>
      </c>
      <c r="H1186" s="50">
        <v>18345.6</v>
      </c>
      <c r="J1186" s="17" t="s">
        <v>1980</v>
      </c>
      <c r="K1186" s="17" t="s">
        <v>1981</v>
      </c>
      <c r="L1186" s="17" t="s">
        <v>18</v>
      </c>
      <c r="M1186" s="17" t="s">
        <v>1979</v>
      </c>
      <c r="N1186" s="21">
        <v>2.0</v>
      </c>
      <c r="O1186" s="21">
        <v>22932.0</v>
      </c>
      <c r="P1186" s="21">
        <f t="shared" si="163"/>
        <v>21785.4</v>
      </c>
      <c r="Q1186" s="21">
        <f t="shared" si="164"/>
        <v>21097.44</v>
      </c>
      <c r="R1186" s="21">
        <f t="shared" si="165"/>
        <v>20638.8</v>
      </c>
      <c r="S1186" s="49">
        <f t="shared" si="72"/>
        <v>12.5</v>
      </c>
    </row>
    <row r="1187" ht="11.25" customHeight="1" outlineLevel="4">
      <c r="A1187" s="45" t="s">
        <v>1982</v>
      </c>
      <c r="B1187" s="45" t="s">
        <v>1983</v>
      </c>
      <c r="C1187" s="45" t="s">
        <v>18</v>
      </c>
      <c r="D1187" s="45" t="s">
        <v>1984</v>
      </c>
      <c r="E1187" s="46">
        <v>1.0</v>
      </c>
      <c r="F1187" s="47"/>
      <c r="G1187" s="50">
        <v>1791.91</v>
      </c>
      <c r="H1187" s="50">
        <v>1433.53</v>
      </c>
      <c r="J1187" s="17" t="s">
        <v>1982</v>
      </c>
      <c r="K1187" s="17" t="s">
        <v>1983</v>
      </c>
      <c r="L1187" s="17" t="s">
        <v>18</v>
      </c>
      <c r="M1187" s="17" t="s">
        <v>1984</v>
      </c>
      <c r="N1187" s="21">
        <v>1.0</v>
      </c>
      <c r="O1187" s="21">
        <v>1791.91</v>
      </c>
      <c r="P1187" s="21">
        <f t="shared" si="163"/>
        <v>1702.3145</v>
      </c>
      <c r="Q1187" s="21">
        <f t="shared" si="164"/>
        <v>1648.5572</v>
      </c>
      <c r="R1187" s="21">
        <f t="shared" si="165"/>
        <v>1612.719</v>
      </c>
      <c r="S1187" s="49">
        <f t="shared" si="72"/>
        <v>12.49984304</v>
      </c>
    </row>
    <row r="1188" ht="11.25" customHeight="1" outlineLevel="4">
      <c r="A1188" s="45" t="s">
        <v>1985</v>
      </c>
      <c r="B1188" s="45" t="s">
        <v>1986</v>
      </c>
      <c r="C1188" s="45" t="s">
        <v>18</v>
      </c>
      <c r="D1188" s="45" t="s">
        <v>1984</v>
      </c>
      <c r="E1188" s="46">
        <v>1.0</v>
      </c>
      <c r="F1188" s="47"/>
      <c r="G1188" s="50">
        <v>1576.8</v>
      </c>
      <c r="H1188" s="50">
        <v>1261.44</v>
      </c>
      <c r="J1188" s="17" t="s">
        <v>1985</v>
      </c>
      <c r="K1188" s="17" t="s">
        <v>1986</v>
      </c>
      <c r="L1188" s="17" t="s">
        <v>18</v>
      </c>
      <c r="M1188" s="17" t="s">
        <v>1984</v>
      </c>
      <c r="N1188" s="21">
        <v>1.0</v>
      </c>
      <c r="O1188" s="21">
        <v>1576.8</v>
      </c>
      <c r="P1188" s="21">
        <f t="shared" si="163"/>
        <v>1497.96</v>
      </c>
      <c r="Q1188" s="21">
        <f t="shared" si="164"/>
        <v>1450.656</v>
      </c>
      <c r="R1188" s="21">
        <f t="shared" si="165"/>
        <v>1419.12</v>
      </c>
      <c r="S1188" s="49">
        <f t="shared" si="72"/>
        <v>12.5</v>
      </c>
    </row>
    <row r="1189" ht="11.25" customHeight="1" outlineLevel="4">
      <c r="A1189" s="45" t="s">
        <v>1987</v>
      </c>
      <c r="B1189" s="45" t="s">
        <v>1988</v>
      </c>
      <c r="C1189" s="45" t="s">
        <v>18</v>
      </c>
      <c r="D1189" s="45" t="s">
        <v>1788</v>
      </c>
      <c r="E1189" s="46">
        <v>2.0</v>
      </c>
      <c r="F1189" s="47"/>
      <c r="G1189" s="50">
        <v>16166.09</v>
      </c>
      <c r="H1189" s="50">
        <v>12932.87</v>
      </c>
      <c r="J1189" s="17" t="s">
        <v>1987</v>
      </c>
      <c r="K1189" s="17" t="s">
        <v>1988</v>
      </c>
      <c r="L1189" s="17" t="s">
        <v>18</v>
      </c>
      <c r="M1189" s="17" t="s">
        <v>1788</v>
      </c>
      <c r="N1189" s="21">
        <v>2.0</v>
      </c>
      <c r="O1189" s="21">
        <v>16166.09</v>
      </c>
      <c r="P1189" s="21">
        <f t="shared" si="163"/>
        <v>15357.7855</v>
      </c>
      <c r="Q1189" s="21">
        <f t="shared" si="164"/>
        <v>14872.8028</v>
      </c>
      <c r="R1189" s="21">
        <f t="shared" si="165"/>
        <v>14549.481</v>
      </c>
      <c r="S1189" s="49">
        <f t="shared" si="72"/>
        <v>12.5000174</v>
      </c>
    </row>
    <row r="1190" ht="11.25" customHeight="1" outlineLevel="2">
      <c r="A1190" s="42"/>
      <c r="B1190" s="42" t="s">
        <v>1989</v>
      </c>
      <c r="C1190" s="42"/>
      <c r="D1190" s="43"/>
      <c r="E1190" s="43"/>
      <c r="F1190" s="44"/>
      <c r="G1190" s="44"/>
      <c r="H1190" s="44"/>
      <c r="J1190" s="18"/>
      <c r="K1190" s="18" t="s">
        <v>1989</v>
      </c>
      <c r="L1190" s="18"/>
      <c r="M1190" s="19"/>
      <c r="N1190" s="19"/>
      <c r="O1190" s="21"/>
      <c r="P1190" s="21"/>
      <c r="Q1190" s="21"/>
      <c r="R1190" s="21"/>
      <c r="S1190" s="49" t="str">
        <f t="shared" si="72"/>
        <v>#DIV/0!</v>
      </c>
    </row>
    <row r="1191" ht="11.25" customHeight="1" outlineLevel="3">
      <c r="A1191" s="45" t="s">
        <v>1990</v>
      </c>
      <c r="B1191" s="45" t="s">
        <v>1991</v>
      </c>
      <c r="C1191" s="45" t="s">
        <v>18</v>
      </c>
      <c r="D1191" s="45" t="s">
        <v>1408</v>
      </c>
      <c r="E1191" s="46">
        <v>2.0</v>
      </c>
      <c r="F1191" s="47"/>
      <c r="G1191" s="48">
        <v>297.74</v>
      </c>
      <c r="H1191" s="48">
        <v>238.19</v>
      </c>
      <c r="J1191" s="17" t="s">
        <v>1990</v>
      </c>
      <c r="K1191" s="17" t="s">
        <v>1991</v>
      </c>
      <c r="L1191" s="17" t="s">
        <v>18</v>
      </c>
      <c r="M1191" s="17" t="s">
        <v>1408</v>
      </c>
      <c r="N1191" s="21">
        <v>2.0</v>
      </c>
      <c r="O1191" s="21">
        <v>297.74</v>
      </c>
      <c r="P1191" s="21">
        <f t="shared" ref="P1191:P1196" si="166">O1191-(O1191*5%)</f>
        <v>282.853</v>
      </c>
      <c r="Q1191" s="21">
        <f t="shared" ref="Q1191:Q1196" si="167">O1191-(O1191*8%)</f>
        <v>273.9208</v>
      </c>
      <c r="R1191" s="21">
        <f t="shared" ref="R1191:R1196" si="168">O1191-(O1191*10%)</f>
        <v>267.966</v>
      </c>
      <c r="S1191" s="49">
        <f t="shared" si="72"/>
        <v>12.50094462</v>
      </c>
    </row>
    <row r="1192" ht="11.25" customHeight="1" outlineLevel="3">
      <c r="A1192" s="45" t="s">
        <v>1992</v>
      </c>
      <c r="B1192" s="45" t="s">
        <v>1993</v>
      </c>
      <c r="C1192" s="45" t="s">
        <v>18</v>
      </c>
      <c r="D1192" s="45" t="s">
        <v>1408</v>
      </c>
      <c r="E1192" s="46">
        <v>6.0</v>
      </c>
      <c r="F1192" s="47"/>
      <c r="G1192" s="48">
        <v>263.94</v>
      </c>
      <c r="H1192" s="48">
        <v>211.15</v>
      </c>
      <c r="J1192" s="17" t="s">
        <v>1992</v>
      </c>
      <c r="K1192" s="17" t="s">
        <v>1993</v>
      </c>
      <c r="L1192" s="17" t="s">
        <v>18</v>
      </c>
      <c r="M1192" s="17" t="s">
        <v>1408</v>
      </c>
      <c r="N1192" s="21">
        <v>6.0</v>
      </c>
      <c r="O1192" s="21">
        <v>263.94</v>
      </c>
      <c r="P1192" s="21">
        <f t="shared" si="166"/>
        <v>250.743</v>
      </c>
      <c r="Q1192" s="21">
        <f t="shared" si="167"/>
        <v>242.8248</v>
      </c>
      <c r="R1192" s="21">
        <f t="shared" si="168"/>
        <v>237.546</v>
      </c>
      <c r="S1192" s="49">
        <f t="shared" si="72"/>
        <v>12.50106559</v>
      </c>
    </row>
    <row r="1193" ht="11.25" customHeight="1" outlineLevel="3">
      <c r="A1193" s="45" t="s">
        <v>1994</v>
      </c>
      <c r="B1193" s="45" t="s">
        <v>1995</v>
      </c>
      <c r="C1193" s="45" t="s">
        <v>18</v>
      </c>
      <c r="D1193" s="45" t="s">
        <v>1408</v>
      </c>
      <c r="E1193" s="46">
        <v>2.0</v>
      </c>
      <c r="F1193" s="47"/>
      <c r="G1193" s="48">
        <v>172.5</v>
      </c>
      <c r="H1193" s="48">
        <v>138.0</v>
      </c>
      <c r="J1193" s="17" t="s">
        <v>1994</v>
      </c>
      <c r="K1193" s="17" t="s">
        <v>1995</v>
      </c>
      <c r="L1193" s="17" t="s">
        <v>18</v>
      </c>
      <c r="M1193" s="17" t="s">
        <v>1408</v>
      </c>
      <c r="N1193" s="21">
        <v>2.0</v>
      </c>
      <c r="O1193" s="21">
        <v>172.5</v>
      </c>
      <c r="P1193" s="21">
        <f t="shared" si="166"/>
        <v>163.875</v>
      </c>
      <c r="Q1193" s="21">
        <f t="shared" si="167"/>
        <v>158.7</v>
      </c>
      <c r="R1193" s="21">
        <f t="shared" si="168"/>
        <v>155.25</v>
      </c>
      <c r="S1193" s="49">
        <f t="shared" si="72"/>
        <v>12.5</v>
      </c>
    </row>
    <row r="1194" ht="11.25" customHeight="1" outlineLevel="3">
      <c r="A1194" s="45" t="s">
        <v>1996</v>
      </c>
      <c r="B1194" s="45" t="s">
        <v>1997</v>
      </c>
      <c r="C1194" s="45" t="s">
        <v>18</v>
      </c>
      <c r="D1194" s="45" t="s">
        <v>1408</v>
      </c>
      <c r="E1194" s="46">
        <v>10.0</v>
      </c>
      <c r="F1194" s="47"/>
      <c r="G1194" s="48">
        <v>320.71</v>
      </c>
      <c r="H1194" s="48">
        <v>256.57</v>
      </c>
      <c r="J1194" s="17" t="s">
        <v>1996</v>
      </c>
      <c r="K1194" s="17" t="s">
        <v>1997</v>
      </c>
      <c r="L1194" s="17" t="s">
        <v>18</v>
      </c>
      <c r="M1194" s="17" t="s">
        <v>1408</v>
      </c>
      <c r="N1194" s="21">
        <v>10.0</v>
      </c>
      <c r="O1194" s="21">
        <v>320.71</v>
      </c>
      <c r="P1194" s="21">
        <f t="shared" si="166"/>
        <v>304.6745</v>
      </c>
      <c r="Q1194" s="21">
        <f t="shared" si="167"/>
        <v>295.0532</v>
      </c>
      <c r="R1194" s="21">
        <f t="shared" si="168"/>
        <v>288.639</v>
      </c>
      <c r="S1194" s="49">
        <f t="shared" si="72"/>
        <v>12.49912305</v>
      </c>
    </row>
    <row r="1195" ht="11.25" customHeight="1" outlineLevel="3">
      <c r="A1195" s="45" t="s">
        <v>1998</v>
      </c>
      <c r="B1195" s="45" t="s">
        <v>1999</v>
      </c>
      <c r="C1195" s="45" t="s">
        <v>18</v>
      </c>
      <c r="D1195" s="45" t="s">
        <v>1411</v>
      </c>
      <c r="E1195" s="46">
        <v>7.0</v>
      </c>
      <c r="F1195" s="47"/>
      <c r="G1195" s="48">
        <v>979.8</v>
      </c>
      <c r="H1195" s="48">
        <v>783.84</v>
      </c>
      <c r="J1195" s="17" t="s">
        <v>1998</v>
      </c>
      <c r="K1195" s="17" t="s">
        <v>1999</v>
      </c>
      <c r="L1195" s="17" t="s">
        <v>18</v>
      </c>
      <c r="M1195" s="17" t="s">
        <v>1411</v>
      </c>
      <c r="N1195" s="21">
        <v>7.0</v>
      </c>
      <c r="O1195" s="21">
        <v>979.8</v>
      </c>
      <c r="P1195" s="21">
        <f t="shared" si="166"/>
        <v>930.81</v>
      </c>
      <c r="Q1195" s="21">
        <f t="shared" si="167"/>
        <v>901.416</v>
      </c>
      <c r="R1195" s="21">
        <f t="shared" si="168"/>
        <v>881.82</v>
      </c>
      <c r="S1195" s="49">
        <f t="shared" si="72"/>
        <v>12.5</v>
      </c>
    </row>
    <row r="1196" ht="11.25" customHeight="1" outlineLevel="3">
      <c r="A1196" s="45" t="s">
        <v>2000</v>
      </c>
      <c r="B1196" s="45" t="s">
        <v>2001</v>
      </c>
      <c r="C1196" s="45" t="s">
        <v>18</v>
      </c>
      <c r="D1196" s="45" t="s">
        <v>1411</v>
      </c>
      <c r="E1196" s="46">
        <v>6.0</v>
      </c>
      <c r="F1196" s="47"/>
      <c r="G1196" s="48">
        <v>931.25</v>
      </c>
      <c r="H1196" s="48">
        <v>745.0</v>
      </c>
      <c r="J1196" s="17" t="s">
        <v>2000</v>
      </c>
      <c r="K1196" s="17" t="s">
        <v>2001</v>
      </c>
      <c r="L1196" s="17" t="s">
        <v>18</v>
      </c>
      <c r="M1196" s="17" t="s">
        <v>1411</v>
      </c>
      <c r="N1196" s="21">
        <v>6.0</v>
      </c>
      <c r="O1196" s="21">
        <v>931.25</v>
      </c>
      <c r="P1196" s="21">
        <f t="shared" si="166"/>
        <v>884.6875</v>
      </c>
      <c r="Q1196" s="21">
        <f t="shared" si="167"/>
        <v>856.75</v>
      </c>
      <c r="R1196" s="21">
        <f t="shared" si="168"/>
        <v>838.125</v>
      </c>
      <c r="S1196" s="49">
        <f t="shared" si="72"/>
        <v>12.5</v>
      </c>
    </row>
    <row r="1197" ht="11.25" customHeight="1" outlineLevel="2">
      <c r="A1197" s="42"/>
      <c r="B1197" s="42" t="s">
        <v>2002</v>
      </c>
      <c r="C1197" s="42"/>
      <c r="D1197" s="43"/>
      <c r="E1197" s="43"/>
      <c r="F1197" s="44"/>
      <c r="G1197" s="44"/>
      <c r="H1197" s="44"/>
      <c r="J1197" s="18"/>
      <c r="K1197" s="18" t="s">
        <v>2002</v>
      </c>
      <c r="L1197" s="18"/>
      <c r="M1197" s="19"/>
      <c r="N1197" s="19"/>
      <c r="O1197" s="21"/>
      <c r="P1197" s="21"/>
      <c r="Q1197" s="21"/>
      <c r="R1197" s="21"/>
      <c r="S1197" s="49" t="str">
        <f t="shared" si="72"/>
        <v>#DIV/0!</v>
      </c>
    </row>
    <row r="1198" ht="11.25" customHeight="1" outlineLevel="3">
      <c r="A1198" s="45" t="s">
        <v>2003</v>
      </c>
      <c r="B1198" s="45" t="s">
        <v>2004</v>
      </c>
      <c r="C1198" s="45" t="s">
        <v>18</v>
      </c>
      <c r="D1198" s="45" t="s">
        <v>94</v>
      </c>
      <c r="E1198" s="46">
        <v>12.0</v>
      </c>
      <c r="F1198" s="47"/>
      <c r="G1198" s="48">
        <v>62.5</v>
      </c>
      <c r="H1198" s="48">
        <v>50.0</v>
      </c>
      <c r="J1198" s="17" t="s">
        <v>2003</v>
      </c>
      <c r="K1198" s="17" t="s">
        <v>2004</v>
      </c>
      <c r="L1198" s="17" t="s">
        <v>18</v>
      </c>
      <c r="M1198" s="17" t="s">
        <v>94</v>
      </c>
      <c r="N1198" s="21">
        <v>12.0</v>
      </c>
      <c r="O1198" s="21">
        <v>62.5</v>
      </c>
      <c r="P1198" s="21">
        <f t="shared" ref="P1198:P1207" si="169">O1198-(O1198*5%)</f>
        <v>59.375</v>
      </c>
      <c r="Q1198" s="21">
        <f t="shared" ref="Q1198:Q1207" si="170">O1198-(O1198*8%)</f>
        <v>57.5</v>
      </c>
      <c r="R1198" s="21">
        <f t="shared" ref="R1198:R1207" si="171">O1198-(O1198*10%)</f>
        <v>56.25</v>
      </c>
      <c r="S1198" s="49">
        <f t="shared" si="72"/>
        <v>12.5</v>
      </c>
    </row>
    <row r="1199" ht="22.5" customHeight="1" outlineLevel="3">
      <c r="A1199" s="45" t="s">
        <v>2005</v>
      </c>
      <c r="B1199" s="45" t="s">
        <v>2006</v>
      </c>
      <c r="C1199" s="45" t="s">
        <v>18</v>
      </c>
      <c r="D1199" s="45" t="s">
        <v>561</v>
      </c>
      <c r="E1199" s="46">
        <v>8.0</v>
      </c>
      <c r="F1199" s="47"/>
      <c r="G1199" s="48">
        <v>250.91</v>
      </c>
      <c r="H1199" s="48">
        <v>200.73</v>
      </c>
      <c r="J1199" s="17" t="s">
        <v>2005</v>
      </c>
      <c r="K1199" s="17" t="s">
        <v>2006</v>
      </c>
      <c r="L1199" s="17" t="s">
        <v>18</v>
      </c>
      <c r="M1199" s="17" t="s">
        <v>561</v>
      </c>
      <c r="N1199" s="21">
        <v>8.0</v>
      </c>
      <c r="O1199" s="21">
        <v>250.91</v>
      </c>
      <c r="P1199" s="21">
        <f t="shared" si="169"/>
        <v>238.3645</v>
      </c>
      <c r="Q1199" s="21">
        <f t="shared" si="170"/>
        <v>230.8372</v>
      </c>
      <c r="R1199" s="21">
        <f t="shared" si="171"/>
        <v>225.819</v>
      </c>
      <c r="S1199" s="49">
        <f t="shared" si="72"/>
        <v>12.49887909</v>
      </c>
    </row>
    <row r="1200" ht="22.5" customHeight="1" outlineLevel="3">
      <c r="A1200" s="45" t="s">
        <v>2007</v>
      </c>
      <c r="B1200" s="45" t="s">
        <v>2008</v>
      </c>
      <c r="C1200" s="45" t="s">
        <v>18</v>
      </c>
      <c r="D1200" s="45" t="s">
        <v>561</v>
      </c>
      <c r="E1200" s="46">
        <v>4.0</v>
      </c>
      <c r="F1200" s="47"/>
      <c r="G1200" s="48">
        <v>546.0</v>
      </c>
      <c r="H1200" s="48">
        <v>436.8</v>
      </c>
      <c r="J1200" s="17" t="s">
        <v>2007</v>
      </c>
      <c r="K1200" s="17" t="s">
        <v>2008</v>
      </c>
      <c r="L1200" s="17" t="s">
        <v>18</v>
      </c>
      <c r="M1200" s="17" t="s">
        <v>561</v>
      </c>
      <c r="N1200" s="21">
        <v>4.0</v>
      </c>
      <c r="O1200" s="21">
        <v>546.0</v>
      </c>
      <c r="P1200" s="21">
        <f t="shared" si="169"/>
        <v>518.7</v>
      </c>
      <c r="Q1200" s="21">
        <f t="shared" si="170"/>
        <v>502.32</v>
      </c>
      <c r="R1200" s="21">
        <f t="shared" si="171"/>
        <v>491.4</v>
      </c>
      <c r="S1200" s="49">
        <f t="shared" si="72"/>
        <v>12.5</v>
      </c>
    </row>
    <row r="1201" ht="22.5" customHeight="1" outlineLevel="3">
      <c r="A1201" s="45" t="s">
        <v>2009</v>
      </c>
      <c r="B1201" s="45" t="s">
        <v>2010</v>
      </c>
      <c r="C1201" s="45" t="s">
        <v>18</v>
      </c>
      <c r="D1201" s="45" t="s">
        <v>561</v>
      </c>
      <c r="E1201" s="46">
        <v>2.0</v>
      </c>
      <c r="F1201" s="47"/>
      <c r="G1201" s="48">
        <v>377.38</v>
      </c>
      <c r="H1201" s="48">
        <v>301.9</v>
      </c>
      <c r="J1201" s="17" t="s">
        <v>2009</v>
      </c>
      <c r="K1201" s="17" t="s">
        <v>2010</v>
      </c>
      <c r="L1201" s="17" t="s">
        <v>18</v>
      </c>
      <c r="M1201" s="17" t="s">
        <v>561</v>
      </c>
      <c r="N1201" s="21">
        <v>2.0</v>
      </c>
      <c r="O1201" s="21">
        <v>377.38</v>
      </c>
      <c r="P1201" s="21">
        <f t="shared" si="169"/>
        <v>358.511</v>
      </c>
      <c r="Q1201" s="21">
        <f t="shared" si="170"/>
        <v>347.1896</v>
      </c>
      <c r="R1201" s="21">
        <f t="shared" si="171"/>
        <v>339.642</v>
      </c>
      <c r="S1201" s="49">
        <f t="shared" si="72"/>
        <v>12.50149056</v>
      </c>
    </row>
    <row r="1202" ht="22.5" customHeight="1" outlineLevel="3">
      <c r="A1202" s="45" t="s">
        <v>2011</v>
      </c>
      <c r="B1202" s="45" t="s">
        <v>2012</v>
      </c>
      <c r="C1202" s="45" t="s">
        <v>18</v>
      </c>
      <c r="D1202" s="45" t="s">
        <v>561</v>
      </c>
      <c r="E1202" s="46">
        <v>56.0</v>
      </c>
      <c r="F1202" s="47"/>
      <c r="G1202" s="48">
        <v>536.01</v>
      </c>
      <c r="H1202" s="48">
        <v>428.81</v>
      </c>
      <c r="J1202" s="17" t="s">
        <v>2011</v>
      </c>
      <c r="K1202" s="17" t="s">
        <v>2012</v>
      </c>
      <c r="L1202" s="17" t="s">
        <v>18</v>
      </c>
      <c r="M1202" s="17" t="s">
        <v>561</v>
      </c>
      <c r="N1202" s="21">
        <v>56.0</v>
      </c>
      <c r="O1202" s="21">
        <v>536.01</v>
      </c>
      <c r="P1202" s="21">
        <f t="shared" si="169"/>
        <v>509.2095</v>
      </c>
      <c r="Q1202" s="21">
        <f t="shared" si="170"/>
        <v>493.1292</v>
      </c>
      <c r="R1202" s="21">
        <f t="shared" si="171"/>
        <v>482.409</v>
      </c>
      <c r="S1202" s="49">
        <f t="shared" si="72"/>
        <v>12.49947529</v>
      </c>
    </row>
    <row r="1203" ht="22.5" customHeight="1" outlineLevel="3">
      <c r="A1203" s="45" t="s">
        <v>2013</v>
      </c>
      <c r="B1203" s="45" t="s">
        <v>2014</v>
      </c>
      <c r="C1203" s="45" t="s">
        <v>18</v>
      </c>
      <c r="D1203" s="45" t="s">
        <v>561</v>
      </c>
      <c r="E1203" s="46">
        <v>15.0</v>
      </c>
      <c r="F1203" s="47"/>
      <c r="G1203" s="48">
        <v>775.43</v>
      </c>
      <c r="H1203" s="48">
        <v>620.34</v>
      </c>
      <c r="J1203" s="17" t="s">
        <v>2013</v>
      </c>
      <c r="K1203" s="17" t="s">
        <v>2014</v>
      </c>
      <c r="L1203" s="17" t="s">
        <v>18</v>
      </c>
      <c r="M1203" s="17" t="s">
        <v>561</v>
      </c>
      <c r="N1203" s="21">
        <v>15.0</v>
      </c>
      <c r="O1203" s="21">
        <v>775.43</v>
      </c>
      <c r="P1203" s="21">
        <f t="shared" si="169"/>
        <v>736.6585</v>
      </c>
      <c r="Q1203" s="21">
        <f t="shared" si="170"/>
        <v>713.3956</v>
      </c>
      <c r="R1203" s="21">
        <f t="shared" si="171"/>
        <v>697.887</v>
      </c>
      <c r="S1203" s="49">
        <f t="shared" si="72"/>
        <v>12.50072541</v>
      </c>
    </row>
    <row r="1204" ht="22.5" customHeight="1" outlineLevel="3">
      <c r="A1204" s="45" t="s">
        <v>2015</v>
      </c>
      <c r="B1204" s="45" t="s">
        <v>2016</v>
      </c>
      <c r="C1204" s="45" t="s">
        <v>18</v>
      </c>
      <c r="D1204" s="45" t="s">
        <v>561</v>
      </c>
      <c r="E1204" s="46">
        <v>3.0</v>
      </c>
      <c r="F1204" s="47"/>
      <c r="G1204" s="48">
        <v>315.0</v>
      </c>
      <c r="H1204" s="48">
        <v>252.0</v>
      </c>
      <c r="J1204" s="17" t="s">
        <v>2015</v>
      </c>
      <c r="K1204" s="17" t="s">
        <v>2016</v>
      </c>
      <c r="L1204" s="17" t="s">
        <v>18</v>
      </c>
      <c r="M1204" s="17" t="s">
        <v>561</v>
      </c>
      <c r="N1204" s="21">
        <v>3.0</v>
      </c>
      <c r="O1204" s="21">
        <v>315.0</v>
      </c>
      <c r="P1204" s="21">
        <f t="shared" si="169"/>
        <v>299.25</v>
      </c>
      <c r="Q1204" s="21">
        <f t="shared" si="170"/>
        <v>289.8</v>
      </c>
      <c r="R1204" s="21">
        <f t="shared" si="171"/>
        <v>283.5</v>
      </c>
      <c r="S1204" s="49">
        <f t="shared" si="72"/>
        <v>12.5</v>
      </c>
    </row>
    <row r="1205" ht="22.5" customHeight="1" outlineLevel="3">
      <c r="A1205" s="45" t="s">
        <v>2017</v>
      </c>
      <c r="B1205" s="45" t="s">
        <v>2018</v>
      </c>
      <c r="C1205" s="45" t="s">
        <v>18</v>
      </c>
      <c r="D1205" s="45" t="s">
        <v>561</v>
      </c>
      <c r="E1205" s="46">
        <v>1.0</v>
      </c>
      <c r="F1205" s="47"/>
      <c r="G1205" s="48">
        <v>546.0</v>
      </c>
      <c r="H1205" s="48">
        <v>436.8</v>
      </c>
      <c r="J1205" s="17" t="s">
        <v>2017</v>
      </c>
      <c r="K1205" s="17" t="s">
        <v>2018</v>
      </c>
      <c r="L1205" s="17" t="s">
        <v>18</v>
      </c>
      <c r="M1205" s="17" t="s">
        <v>561</v>
      </c>
      <c r="N1205" s="21">
        <v>1.0</v>
      </c>
      <c r="O1205" s="21">
        <v>546.0</v>
      </c>
      <c r="P1205" s="21">
        <f t="shared" si="169"/>
        <v>518.7</v>
      </c>
      <c r="Q1205" s="21">
        <f t="shared" si="170"/>
        <v>502.32</v>
      </c>
      <c r="R1205" s="21">
        <f t="shared" si="171"/>
        <v>491.4</v>
      </c>
      <c r="S1205" s="49">
        <f t="shared" si="72"/>
        <v>12.5</v>
      </c>
    </row>
    <row r="1206" ht="22.5" customHeight="1" outlineLevel="3">
      <c r="A1206" s="45" t="s">
        <v>2019</v>
      </c>
      <c r="B1206" s="45" t="s">
        <v>2020</v>
      </c>
      <c r="C1206" s="45" t="s">
        <v>18</v>
      </c>
      <c r="D1206" s="45" t="s">
        <v>561</v>
      </c>
      <c r="E1206" s="46">
        <v>3.0</v>
      </c>
      <c r="F1206" s="47"/>
      <c r="G1206" s="48">
        <v>323.7</v>
      </c>
      <c r="H1206" s="48">
        <v>258.96</v>
      </c>
      <c r="J1206" s="17" t="s">
        <v>2019</v>
      </c>
      <c r="K1206" s="17" t="s">
        <v>2020</v>
      </c>
      <c r="L1206" s="17" t="s">
        <v>18</v>
      </c>
      <c r="M1206" s="17" t="s">
        <v>561</v>
      </c>
      <c r="N1206" s="21">
        <v>3.0</v>
      </c>
      <c r="O1206" s="21">
        <v>323.7</v>
      </c>
      <c r="P1206" s="21">
        <f t="shared" si="169"/>
        <v>307.515</v>
      </c>
      <c r="Q1206" s="21">
        <f t="shared" si="170"/>
        <v>297.804</v>
      </c>
      <c r="R1206" s="21">
        <f t="shared" si="171"/>
        <v>291.33</v>
      </c>
      <c r="S1206" s="49">
        <f t="shared" si="72"/>
        <v>12.5</v>
      </c>
    </row>
    <row r="1207" ht="22.5" customHeight="1" outlineLevel="3">
      <c r="A1207" s="45" t="s">
        <v>2021</v>
      </c>
      <c r="B1207" s="45" t="s">
        <v>2022</v>
      </c>
      <c r="C1207" s="45" t="s">
        <v>18</v>
      </c>
      <c r="D1207" s="45" t="s">
        <v>561</v>
      </c>
      <c r="E1207" s="46">
        <v>6.0</v>
      </c>
      <c r="F1207" s="47"/>
      <c r="G1207" s="48">
        <v>245.42</v>
      </c>
      <c r="H1207" s="48">
        <v>196.34</v>
      </c>
      <c r="J1207" s="17" t="s">
        <v>2021</v>
      </c>
      <c r="K1207" s="17" t="s">
        <v>2022</v>
      </c>
      <c r="L1207" s="17" t="s">
        <v>18</v>
      </c>
      <c r="M1207" s="17" t="s">
        <v>561</v>
      </c>
      <c r="N1207" s="21">
        <v>6.0</v>
      </c>
      <c r="O1207" s="21">
        <v>245.42</v>
      </c>
      <c r="P1207" s="21">
        <f t="shared" si="169"/>
        <v>233.149</v>
      </c>
      <c r="Q1207" s="21">
        <f t="shared" si="170"/>
        <v>225.7864</v>
      </c>
      <c r="R1207" s="21">
        <f t="shared" si="171"/>
        <v>220.878</v>
      </c>
      <c r="S1207" s="49">
        <f t="shared" si="72"/>
        <v>12.49770806</v>
      </c>
    </row>
    <row r="1208" ht="11.25" customHeight="1" outlineLevel="2">
      <c r="A1208" s="42"/>
      <c r="B1208" s="42" t="s">
        <v>2023</v>
      </c>
      <c r="C1208" s="42"/>
      <c r="D1208" s="43"/>
      <c r="E1208" s="43"/>
      <c r="F1208" s="44"/>
      <c r="G1208" s="44"/>
      <c r="H1208" s="44"/>
      <c r="J1208" s="18"/>
      <c r="K1208" s="18" t="s">
        <v>2023</v>
      </c>
      <c r="L1208" s="18"/>
      <c r="M1208" s="19"/>
      <c r="N1208" s="19"/>
      <c r="O1208" s="21"/>
      <c r="P1208" s="21"/>
      <c r="Q1208" s="21"/>
      <c r="R1208" s="21"/>
      <c r="S1208" s="49" t="str">
        <f t="shared" si="72"/>
        <v>#DIV/0!</v>
      </c>
    </row>
    <row r="1209" ht="11.25" customHeight="1" outlineLevel="3">
      <c r="A1209" s="45"/>
      <c r="B1209" s="45" t="s">
        <v>2024</v>
      </c>
      <c r="C1209" s="45" t="s">
        <v>18</v>
      </c>
      <c r="D1209" s="45" t="s">
        <v>1038</v>
      </c>
      <c r="E1209" s="46">
        <v>1.0</v>
      </c>
      <c r="F1209" s="47"/>
      <c r="G1209" s="50">
        <v>10040.76</v>
      </c>
      <c r="H1209" s="50">
        <v>8032.61</v>
      </c>
      <c r="I1209" s="49">
        <f t="shared" ref="I1209:I1225" si="172">G1209/H1209*100-100</f>
        <v>24.99996888</v>
      </c>
      <c r="J1209" s="17"/>
      <c r="K1209" s="17" t="s">
        <v>2024</v>
      </c>
      <c r="L1209" s="17" t="s">
        <v>18</v>
      </c>
      <c r="M1209" s="17" t="s">
        <v>1038</v>
      </c>
      <c r="N1209" s="21">
        <v>1.0</v>
      </c>
      <c r="O1209" s="21">
        <v>10040.76</v>
      </c>
      <c r="P1209" s="21">
        <f t="shared" ref="P1209:P1225" si="173">O1209-(O1209*5%)</f>
        <v>9538.722</v>
      </c>
      <c r="Q1209" s="21">
        <f t="shared" ref="Q1209:Q1225" si="174">O1209-(O1209*8%)</f>
        <v>9237.4992</v>
      </c>
      <c r="R1209" s="21">
        <f t="shared" ref="R1209:R1225" si="175">O1209-(O1209*10%)</f>
        <v>9036.684</v>
      </c>
      <c r="S1209" s="49">
        <f t="shared" si="72"/>
        <v>12.49997199</v>
      </c>
    </row>
    <row r="1210" ht="11.25" customHeight="1" outlineLevel="3">
      <c r="A1210" s="45"/>
      <c r="B1210" s="45" t="s">
        <v>2025</v>
      </c>
      <c r="C1210" s="45" t="s">
        <v>18</v>
      </c>
      <c r="D1210" s="45" t="s">
        <v>1038</v>
      </c>
      <c r="E1210" s="46">
        <v>1.0</v>
      </c>
      <c r="F1210" s="47"/>
      <c r="G1210" s="50">
        <v>2500.0</v>
      </c>
      <c r="H1210" s="50">
        <v>2000.0</v>
      </c>
      <c r="I1210" s="49">
        <f t="shared" si="172"/>
        <v>25</v>
      </c>
      <c r="J1210" s="17"/>
      <c r="K1210" s="17" t="s">
        <v>2025</v>
      </c>
      <c r="L1210" s="17" t="s">
        <v>18</v>
      </c>
      <c r="M1210" s="17" t="s">
        <v>1038</v>
      </c>
      <c r="N1210" s="21">
        <v>1.0</v>
      </c>
      <c r="O1210" s="21">
        <v>2500.0</v>
      </c>
      <c r="P1210" s="21">
        <f t="shared" si="173"/>
        <v>2375</v>
      </c>
      <c r="Q1210" s="21">
        <f t="shared" si="174"/>
        <v>2300</v>
      </c>
      <c r="R1210" s="21">
        <f t="shared" si="175"/>
        <v>2250</v>
      </c>
      <c r="S1210" s="49">
        <f t="shared" si="72"/>
        <v>12.5</v>
      </c>
    </row>
    <row r="1211" ht="11.25" customHeight="1" outlineLevel="3">
      <c r="A1211" s="45"/>
      <c r="B1211" s="45" t="s">
        <v>2026</v>
      </c>
      <c r="C1211" s="45" t="s">
        <v>18</v>
      </c>
      <c r="D1211" s="45" t="s">
        <v>1038</v>
      </c>
      <c r="E1211" s="46">
        <v>1.0</v>
      </c>
      <c r="F1211" s="47"/>
      <c r="G1211" s="50">
        <v>15438.75</v>
      </c>
      <c r="H1211" s="50">
        <v>12351.0</v>
      </c>
      <c r="I1211" s="49">
        <f t="shared" si="172"/>
        <v>25</v>
      </c>
      <c r="J1211" s="17"/>
      <c r="K1211" s="17" t="s">
        <v>2026</v>
      </c>
      <c r="L1211" s="17" t="s">
        <v>18</v>
      </c>
      <c r="M1211" s="17" t="s">
        <v>1038</v>
      </c>
      <c r="N1211" s="21">
        <v>1.0</v>
      </c>
      <c r="O1211" s="21">
        <v>15438.75</v>
      </c>
      <c r="P1211" s="21">
        <f t="shared" si="173"/>
        <v>14666.8125</v>
      </c>
      <c r="Q1211" s="21">
        <f t="shared" si="174"/>
        <v>14203.65</v>
      </c>
      <c r="R1211" s="21">
        <f t="shared" si="175"/>
        <v>13894.875</v>
      </c>
      <c r="S1211" s="49">
        <f t="shared" si="72"/>
        <v>12.5</v>
      </c>
    </row>
    <row r="1212" ht="11.25" customHeight="1" outlineLevel="3">
      <c r="A1212" s="45"/>
      <c r="B1212" s="45" t="s">
        <v>2027</v>
      </c>
      <c r="C1212" s="45" t="s">
        <v>18</v>
      </c>
      <c r="D1212" s="45" t="s">
        <v>1038</v>
      </c>
      <c r="E1212" s="46">
        <v>7.0</v>
      </c>
      <c r="F1212" s="47"/>
      <c r="G1212" s="50">
        <v>9638.75</v>
      </c>
      <c r="H1212" s="50">
        <v>7711.0</v>
      </c>
      <c r="I1212" s="49">
        <f t="shared" si="172"/>
        <v>25</v>
      </c>
      <c r="J1212" s="17"/>
      <c r="K1212" s="17" t="s">
        <v>2027</v>
      </c>
      <c r="L1212" s="17" t="s">
        <v>18</v>
      </c>
      <c r="M1212" s="17" t="s">
        <v>1038</v>
      </c>
      <c r="N1212" s="21">
        <v>7.0</v>
      </c>
      <c r="O1212" s="21">
        <v>9638.75</v>
      </c>
      <c r="P1212" s="21">
        <f t="shared" si="173"/>
        <v>9156.8125</v>
      </c>
      <c r="Q1212" s="21">
        <f t="shared" si="174"/>
        <v>8867.65</v>
      </c>
      <c r="R1212" s="21">
        <f t="shared" si="175"/>
        <v>8674.875</v>
      </c>
      <c r="S1212" s="49">
        <f t="shared" si="72"/>
        <v>12.5</v>
      </c>
    </row>
    <row r="1213" ht="11.25" customHeight="1" outlineLevel="3">
      <c r="A1213" s="45"/>
      <c r="B1213" s="45" t="s">
        <v>2028</v>
      </c>
      <c r="C1213" s="45" t="s">
        <v>18</v>
      </c>
      <c r="D1213" s="45" t="s">
        <v>1038</v>
      </c>
      <c r="E1213" s="46">
        <v>1.0</v>
      </c>
      <c r="F1213" s="47"/>
      <c r="G1213" s="50">
        <v>12808.75</v>
      </c>
      <c r="H1213" s="50">
        <v>10247.0</v>
      </c>
      <c r="I1213" s="49">
        <f t="shared" si="172"/>
        <v>25</v>
      </c>
      <c r="J1213" s="17"/>
      <c r="K1213" s="17" t="s">
        <v>2028</v>
      </c>
      <c r="L1213" s="17" t="s">
        <v>18</v>
      </c>
      <c r="M1213" s="17" t="s">
        <v>1038</v>
      </c>
      <c r="N1213" s="21">
        <v>1.0</v>
      </c>
      <c r="O1213" s="21">
        <v>12808.75</v>
      </c>
      <c r="P1213" s="21">
        <f t="shared" si="173"/>
        <v>12168.3125</v>
      </c>
      <c r="Q1213" s="21">
        <f t="shared" si="174"/>
        <v>11784.05</v>
      </c>
      <c r="R1213" s="21">
        <f t="shared" si="175"/>
        <v>11527.875</v>
      </c>
      <c r="S1213" s="49">
        <f t="shared" si="72"/>
        <v>12.5</v>
      </c>
    </row>
    <row r="1214" ht="11.25" customHeight="1" outlineLevel="3">
      <c r="A1214" s="45"/>
      <c r="B1214" s="45" t="s">
        <v>2029</v>
      </c>
      <c r="C1214" s="45" t="s">
        <v>18</v>
      </c>
      <c r="D1214" s="45" t="s">
        <v>1038</v>
      </c>
      <c r="E1214" s="46">
        <v>3.0</v>
      </c>
      <c r="F1214" s="47"/>
      <c r="G1214" s="50">
        <v>12808.75</v>
      </c>
      <c r="H1214" s="50">
        <v>10247.0</v>
      </c>
      <c r="I1214" s="49">
        <f t="shared" si="172"/>
        <v>25</v>
      </c>
      <c r="J1214" s="17"/>
      <c r="K1214" s="17" t="s">
        <v>2029</v>
      </c>
      <c r="L1214" s="17" t="s">
        <v>18</v>
      </c>
      <c r="M1214" s="17" t="s">
        <v>1038</v>
      </c>
      <c r="N1214" s="21">
        <v>3.0</v>
      </c>
      <c r="O1214" s="21">
        <v>12808.75</v>
      </c>
      <c r="P1214" s="21">
        <f t="shared" si="173"/>
        <v>12168.3125</v>
      </c>
      <c r="Q1214" s="21">
        <f t="shared" si="174"/>
        <v>11784.05</v>
      </c>
      <c r="R1214" s="21">
        <f t="shared" si="175"/>
        <v>11527.875</v>
      </c>
      <c r="S1214" s="49">
        <f t="shared" si="72"/>
        <v>12.5</v>
      </c>
    </row>
    <row r="1215" ht="11.25" customHeight="1" outlineLevel="3">
      <c r="A1215" s="45"/>
      <c r="B1215" s="45" t="s">
        <v>2030</v>
      </c>
      <c r="C1215" s="45" t="s">
        <v>18</v>
      </c>
      <c r="D1215" s="45" t="s">
        <v>1038</v>
      </c>
      <c r="E1215" s="46">
        <v>2.0</v>
      </c>
      <c r="F1215" s="47"/>
      <c r="G1215" s="50">
        <v>13489.59</v>
      </c>
      <c r="H1215" s="50">
        <v>10791.67</v>
      </c>
      <c r="I1215" s="49">
        <f t="shared" si="172"/>
        <v>25.00002317</v>
      </c>
      <c r="J1215" s="17"/>
      <c r="K1215" s="17" t="s">
        <v>2030</v>
      </c>
      <c r="L1215" s="17" t="s">
        <v>18</v>
      </c>
      <c r="M1215" s="17" t="s">
        <v>1038</v>
      </c>
      <c r="N1215" s="21">
        <v>2.0</v>
      </c>
      <c r="O1215" s="21">
        <v>13489.59</v>
      </c>
      <c r="P1215" s="21">
        <f t="shared" si="173"/>
        <v>12815.1105</v>
      </c>
      <c r="Q1215" s="21">
        <f t="shared" si="174"/>
        <v>12410.4228</v>
      </c>
      <c r="R1215" s="21">
        <f t="shared" si="175"/>
        <v>12140.631</v>
      </c>
      <c r="S1215" s="49">
        <f t="shared" si="72"/>
        <v>12.50002085</v>
      </c>
    </row>
    <row r="1216" ht="11.25" customHeight="1" outlineLevel="3">
      <c r="A1216" s="59"/>
      <c r="B1216" s="59" t="s">
        <v>2556</v>
      </c>
      <c r="C1216" s="59" t="s">
        <v>18</v>
      </c>
      <c r="D1216" s="59" t="s">
        <v>1038</v>
      </c>
      <c r="E1216" s="67">
        <v>1.0</v>
      </c>
      <c r="F1216" s="61"/>
      <c r="G1216" s="62">
        <v>4000.0</v>
      </c>
      <c r="H1216" s="62">
        <v>5804.0</v>
      </c>
      <c r="I1216" s="56">
        <f t="shared" si="172"/>
        <v>-31.08201241</v>
      </c>
      <c r="J1216" s="53"/>
      <c r="K1216" s="53" t="s">
        <v>2556</v>
      </c>
      <c r="L1216" s="53" t="s">
        <v>18</v>
      </c>
      <c r="M1216" s="53" t="s">
        <v>1038</v>
      </c>
      <c r="N1216" s="55">
        <v>1.0</v>
      </c>
      <c r="O1216" s="55">
        <v>4000.0</v>
      </c>
      <c r="P1216" s="55">
        <f t="shared" si="173"/>
        <v>3800</v>
      </c>
      <c r="Q1216" s="55">
        <f t="shared" si="174"/>
        <v>3680</v>
      </c>
      <c r="R1216" s="55">
        <f t="shared" si="175"/>
        <v>3600</v>
      </c>
      <c r="S1216" s="56">
        <f t="shared" si="72"/>
        <v>-37.97381116</v>
      </c>
    </row>
    <row r="1217" ht="11.25" customHeight="1" outlineLevel="3">
      <c r="A1217" s="59"/>
      <c r="B1217" s="59" t="s">
        <v>2557</v>
      </c>
      <c r="C1217" s="59" t="s">
        <v>18</v>
      </c>
      <c r="D1217" s="59" t="s">
        <v>1038</v>
      </c>
      <c r="E1217" s="67">
        <v>4.0</v>
      </c>
      <c r="F1217" s="61"/>
      <c r="G1217" s="62">
        <v>4000.0</v>
      </c>
      <c r="H1217" s="62">
        <v>5804.0</v>
      </c>
      <c r="I1217" s="56">
        <f t="shared" si="172"/>
        <v>-31.08201241</v>
      </c>
      <c r="J1217" s="53"/>
      <c r="K1217" s="53" t="s">
        <v>2557</v>
      </c>
      <c r="L1217" s="53" t="s">
        <v>18</v>
      </c>
      <c r="M1217" s="53" t="s">
        <v>1038</v>
      </c>
      <c r="N1217" s="55">
        <v>4.0</v>
      </c>
      <c r="O1217" s="55">
        <v>4000.0</v>
      </c>
      <c r="P1217" s="55">
        <f t="shared" si="173"/>
        <v>3800</v>
      </c>
      <c r="Q1217" s="55">
        <f t="shared" si="174"/>
        <v>3680</v>
      </c>
      <c r="R1217" s="55">
        <f t="shared" si="175"/>
        <v>3600</v>
      </c>
      <c r="S1217" s="56">
        <f t="shared" si="72"/>
        <v>-37.97381116</v>
      </c>
    </row>
    <row r="1218" ht="11.25" customHeight="1" outlineLevel="3">
      <c r="A1218" s="59"/>
      <c r="B1218" s="59" t="s">
        <v>2558</v>
      </c>
      <c r="C1218" s="59" t="s">
        <v>18</v>
      </c>
      <c r="D1218" s="59" t="s">
        <v>1038</v>
      </c>
      <c r="E1218" s="67">
        <v>8.0</v>
      </c>
      <c r="F1218" s="61"/>
      <c r="G1218" s="62">
        <v>4000.0</v>
      </c>
      <c r="H1218" s="62">
        <v>6459.2</v>
      </c>
      <c r="I1218" s="56">
        <f t="shared" si="172"/>
        <v>-38.07282636</v>
      </c>
      <c r="J1218" s="53"/>
      <c r="K1218" s="53" t="s">
        <v>2558</v>
      </c>
      <c r="L1218" s="53" t="s">
        <v>18</v>
      </c>
      <c r="M1218" s="53" t="s">
        <v>1038</v>
      </c>
      <c r="N1218" s="55">
        <v>8.0</v>
      </c>
      <c r="O1218" s="55">
        <v>4000.0</v>
      </c>
      <c r="P1218" s="55">
        <f t="shared" si="173"/>
        <v>3800</v>
      </c>
      <c r="Q1218" s="55">
        <f t="shared" si="174"/>
        <v>3680</v>
      </c>
      <c r="R1218" s="55">
        <f t="shared" si="175"/>
        <v>3600</v>
      </c>
      <c r="S1218" s="56">
        <f t="shared" si="72"/>
        <v>-44.26554372</v>
      </c>
    </row>
    <row r="1219" ht="11.25" customHeight="1" outlineLevel="3">
      <c r="A1219" s="59"/>
      <c r="B1219" s="59" t="s">
        <v>2559</v>
      </c>
      <c r="C1219" s="59" t="s">
        <v>18</v>
      </c>
      <c r="D1219" s="59" t="s">
        <v>77</v>
      </c>
      <c r="E1219" s="67">
        <v>21.0</v>
      </c>
      <c r="F1219" s="61"/>
      <c r="G1219" s="68">
        <v>875.0</v>
      </c>
      <c r="H1219" s="68">
        <v>831.25</v>
      </c>
      <c r="I1219" s="56">
        <f t="shared" si="172"/>
        <v>5.263157895</v>
      </c>
      <c r="J1219" s="53"/>
      <c r="K1219" s="53" t="s">
        <v>2559</v>
      </c>
      <c r="L1219" s="53" t="s">
        <v>18</v>
      </c>
      <c r="M1219" s="53" t="s">
        <v>77</v>
      </c>
      <c r="N1219" s="55">
        <v>21.0</v>
      </c>
      <c r="O1219" s="55">
        <v>875.0</v>
      </c>
      <c r="P1219" s="55">
        <f t="shared" si="173"/>
        <v>831.25</v>
      </c>
      <c r="Q1219" s="55">
        <f t="shared" si="174"/>
        <v>805</v>
      </c>
      <c r="R1219" s="55">
        <f t="shared" si="175"/>
        <v>787.5</v>
      </c>
      <c r="S1219" s="56">
        <f t="shared" si="72"/>
        <v>-5.263157895</v>
      </c>
    </row>
    <row r="1220" ht="11.25" customHeight="1" outlineLevel="3">
      <c r="A1220" s="45"/>
      <c r="B1220" s="45" t="s">
        <v>2031</v>
      </c>
      <c r="C1220" s="45" t="s">
        <v>18</v>
      </c>
      <c r="D1220" s="45" t="s">
        <v>1038</v>
      </c>
      <c r="E1220" s="46">
        <v>1.0</v>
      </c>
      <c r="F1220" s="47"/>
      <c r="G1220" s="50">
        <v>2500.0</v>
      </c>
      <c r="H1220" s="50">
        <v>2000.0</v>
      </c>
      <c r="I1220" s="49">
        <f t="shared" si="172"/>
        <v>25</v>
      </c>
      <c r="J1220" s="17"/>
      <c r="K1220" s="17" t="s">
        <v>2031</v>
      </c>
      <c r="L1220" s="17" t="s">
        <v>18</v>
      </c>
      <c r="M1220" s="17" t="s">
        <v>1038</v>
      </c>
      <c r="N1220" s="21">
        <v>1.0</v>
      </c>
      <c r="O1220" s="21">
        <v>2500.0</v>
      </c>
      <c r="P1220" s="21">
        <f t="shared" si="173"/>
        <v>2375</v>
      </c>
      <c r="Q1220" s="21">
        <f t="shared" si="174"/>
        <v>2300</v>
      </c>
      <c r="R1220" s="21">
        <f t="shared" si="175"/>
        <v>2250</v>
      </c>
      <c r="S1220" s="49">
        <f t="shared" si="72"/>
        <v>12.5</v>
      </c>
    </row>
    <row r="1221" ht="11.25" customHeight="1" outlineLevel="3">
      <c r="A1221" s="45"/>
      <c r="B1221" s="45" t="s">
        <v>2032</v>
      </c>
      <c r="C1221" s="45" t="s">
        <v>18</v>
      </c>
      <c r="D1221" s="45" t="s">
        <v>1038</v>
      </c>
      <c r="E1221" s="46">
        <v>1.0</v>
      </c>
      <c r="F1221" s="47"/>
      <c r="G1221" s="50">
        <v>4535.0</v>
      </c>
      <c r="H1221" s="50">
        <v>3628.0</v>
      </c>
      <c r="I1221" s="49">
        <f t="shared" si="172"/>
        <v>25</v>
      </c>
      <c r="J1221" s="17"/>
      <c r="K1221" s="17" t="s">
        <v>2032</v>
      </c>
      <c r="L1221" s="17" t="s">
        <v>18</v>
      </c>
      <c r="M1221" s="17" t="s">
        <v>1038</v>
      </c>
      <c r="N1221" s="21">
        <v>1.0</v>
      </c>
      <c r="O1221" s="21">
        <v>4535.0</v>
      </c>
      <c r="P1221" s="21">
        <f t="shared" si="173"/>
        <v>4308.25</v>
      </c>
      <c r="Q1221" s="21">
        <f t="shared" si="174"/>
        <v>4172.2</v>
      </c>
      <c r="R1221" s="21">
        <f t="shared" si="175"/>
        <v>4081.5</v>
      </c>
      <c r="S1221" s="49">
        <f t="shared" si="72"/>
        <v>12.5</v>
      </c>
    </row>
    <row r="1222" ht="11.25" customHeight="1" outlineLevel="3">
      <c r="A1222" s="59"/>
      <c r="B1222" s="59" t="s">
        <v>2560</v>
      </c>
      <c r="C1222" s="59" t="s">
        <v>18</v>
      </c>
      <c r="D1222" s="59" t="s">
        <v>1038</v>
      </c>
      <c r="E1222" s="67">
        <v>1.0</v>
      </c>
      <c r="F1222" s="61"/>
      <c r="G1222" s="62">
        <v>4000.0</v>
      </c>
      <c r="H1222" s="62">
        <v>3989.0</v>
      </c>
      <c r="I1222" s="56">
        <f t="shared" si="172"/>
        <v>0.2757583354</v>
      </c>
      <c r="J1222" s="53"/>
      <c r="K1222" s="53" t="s">
        <v>2560</v>
      </c>
      <c r="L1222" s="53" t="s">
        <v>18</v>
      </c>
      <c r="M1222" s="53" t="s">
        <v>1038</v>
      </c>
      <c r="N1222" s="55">
        <v>1.0</v>
      </c>
      <c r="O1222" s="55">
        <v>4000.0</v>
      </c>
      <c r="P1222" s="55">
        <f t="shared" si="173"/>
        <v>3800</v>
      </c>
      <c r="Q1222" s="55">
        <f t="shared" si="174"/>
        <v>3680</v>
      </c>
      <c r="R1222" s="55">
        <f t="shared" si="175"/>
        <v>3600</v>
      </c>
      <c r="S1222" s="56">
        <f t="shared" si="72"/>
        <v>-9.751817498</v>
      </c>
    </row>
    <row r="1223" ht="11.25" customHeight="1" outlineLevel="3">
      <c r="A1223" s="45"/>
      <c r="B1223" s="45" t="s">
        <v>2033</v>
      </c>
      <c r="C1223" s="45" t="s">
        <v>18</v>
      </c>
      <c r="D1223" s="45" t="s">
        <v>1038</v>
      </c>
      <c r="E1223" s="46">
        <v>1.0</v>
      </c>
      <c r="F1223" s="47"/>
      <c r="G1223" s="50">
        <v>26492.56</v>
      </c>
      <c r="H1223" s="50">
        <v>21194.05</v>
      </c>
      <c r="I1223" s="49">
        <f t="shared" si="172"/>
        <v>24.9999882</v>
      </c>
      <c r="J1223" s="17"/>
      <c r="K1223" s="17" t="s">
        <v>2033</v>
      </c>
      <c r="L1223" s="17" t="s">
        <v>18</v>
      </c>
      <c r="M1223" s="17" t="s">
        <v>1038</v>
      </c>
      <c r="N1223" s="21">
        <v>1.0</v>
      </c>
      <c r="O1223" s="21">
        <v>26492.56</v>
      </c>
      <c r="P1223" s="21">
        <f t="shared" si="173"/>
        <v>25167.932</v>
      </c>
      <c r="Q1223" s="21">
        <f t="shared" si="174"/>
        <v>24373.1552</v>
      </c>
      <c r="R1223" s="21">
        <f t="shared" si="175"/>
        <v>23843.304</v>
      </c>
      <c r="S1223" s="49">
        <f t="shared" si="72"/>
        <v>12.49998938</v>
      </c>
    </row>
    <row r="1224" ht="11.25" customHeight="1" outlineLevel="3">
      <c r="A1224" s="59"/>
      <c r="B1224" s="59" t="s">
        <v>2561</v>
      </c>
      <c r="C1224" s="59" t="s">
        <v>18</v>
      </c>
      <c r="D1224" s="59" t="s">
        <v>1038</v>
      </c>
      <c r="E1224" s="67">
        <v>1.0</v>
      </c>
      <c r="F1224" s="61"/>
      <c r="G1224" s="62">
        <v>7000.0</v>
      </c>
      <c r="H1224" s="62">
        <v>7727.0</v>
      </c>
      <c r="I1224" s="56">
        <f t="shared" si="172"/>
        <v>-9.408567361</v>
      </c>
      <c r="J1224" s="53"/>
      <c r="K1224" s="53" t="s">
        <v>2561</v>
      </c>
      <c r="L1224" s="53" t="s">
        <v>18</v>
      </c>
      <c r="M1224" s="53" t="s">
        <v>1038</v>
      </c>
      <c r="N1224" s="55">
        <v>1.0</v>
      </c>
      <c r="O1224" s="55">
        <v>7000.0</v>
      </c>
      <c r="P1224" s="55">
        <f t="shared" si="173"/>
        <v>6650</v>
      </c>
      <c r="Q1224" s="55">
        <f t="shared" si="174"/>
        <v>6440</v>
      </c>
      <c r="R1224" s="55">
        <f t="shared" si="175"/>
        <v>6300</v>
      </c>
      <c r="S1224" s="56">
        <f t="shared" si="72"/>
        <v>-18.46771063</v>
      </c>
    </row>
    <row r="1225" ht="11.25" customHeight="1" outlineLevel="3">
      <c r="A1225" s="45"/>
      <c r="B1225" s="45" t="s">
        <v>2034</v>
      </c>
      <c r="C1225" s="45" t="s">
        <v>18</v>
      </c>
      <c r="D1225" s="45" t="s">
        <v>1038</v>
      </c>
      <c r="E1225" s="46">
        <v>33.0</v>
      </c>
      <c r="F1225" s="47"/>
      <c r="G1225" s="50">
        <v>2254.86</v>
      </c>
      <c r="H1225" s="50">
        <v>1803.89</v>
      </c>
      <c r="I1225" s="49">
        <f t="shared" si="172"/>
        <v>24.99986141</v>
      </c>
      <c r="J1225" s="17"/>
      <c r="K1225" s="17" t="s">
        <v>2034</v>
      </c>
      <c r="L1225" s="17" t="s">
        <v>18</v>
      </c>
      <c r="M1225" s="17" t="s">
        <v>1038</v>
      </c>
      <c r="N1225" s="21">
        <v>33.0</v>
      </c>
      <c r="O1225" s="21">
        <v>2254.86</v>
      </c>
      <c r="P1225" s="21">
        <f t="shared" si="173"/>
        <v>2142.117</v>
      </c>
      <c r="Q1225" s="21">
        <f t="shared" si="174"/>
        <v>2074.4712</v>
      </c>
      <c r="R1225" s="21">
        <f t="shared" si="175"/>
        <v>2029.374</v>
      </c>
      <c r="S1225" s="49">
        <f t="shared" si="72"/>
        <v>12.49987527</v>
      </c>
    </row>
    <row r="1226" ht="11.25" customHeight="1" outlineLevel="3">
      <c r="A1226" s="42"/>
      <c r="B1226" s="42" t="s">
        <v>2035</v>
      </c>
      <c r="C1226" s="42"/>
      <c r="D1226" s="43"/>
      <c r="E1226" s="43"/>
      <c r="F1226" s="44"/>
      <c r="G1226" s="44"/>
      <c r="H1226" s="44"/>
      <c r="J1226" s="18"/>
      <c r="K1226" s="18" t="s">
        <v>2035</v>
      </c>
      <c r="L1226" s="18"/>
      <c r="M1226" s="19"/>
      <c r="N1226" s="19"/>
      <c r="O1226" s="21"/>
      <c r="P1226" s="21"/>
      <c r="Q1226" s="21"/>
      <c r="R1226" s="21"/>
      <c r="S1226" s="49" t="str">
        <f t="shared" si="72"/>
        <v>#DIV/0!</v>
      </c>
    </row>
    <row r="1227" ht="11.25" customHeight="1" outlineLevel="4">
      <c r="A1227" s="45" t="s">
        <v>2036</v>
      </c>
      <c r="B1227" s="45" t="s">
        <v>2037</v>
      </c>
      <c r="C1227" s="45" t="s">
        <v>18</v>
      </c>
      <c r="D1227" s="45" t="s">
        <v>1804</v>
      </c>
      <c r="E1227" s="46">
        <v>3.0</v>
      </c>
      <c r="F1227" s="47"/>
      <c r="G1227" s="48">
        <v>612.5</v>
      </c>
      <c r="H1227" s="48">
        <v>490.0</v>
      </c>
      <c r="J1227" s="17" t="s">
        <v>2036</v>
      </c>
      <c r="K1227" s="17" t="s">
        <v>2037</v>
      </c>
      <c r="L1227" s="17" t="s">
        <v>18</v>
      </c>
      <c r="M1227" s="17" t="s">
        <v>1804</v>
      </c>
      <c r="N1227" s="21">
        <v>3.0</v>
      </c>
      <c r="O1227" s="21">
        <v>612.5</v>
      </c>
      <c r="P1227" s="21">
        <f t="shared" ref="P1227:P1234" si="176">O1227-(O1227*5%)</f>
        <v>581.875</v>
      </c>
      <c r="Q1227" s="21">
        <f t="shared" ref="Q1227:Q1234" si="177">O1227-(O1227*8%)</f>
        <v>563.5</v>
      </c>
      <c r="R1227" s="21">
        <f t="shared" ref="R1227:R1234" si="178">O1227-(O1227*10%)</f>
        <v>551.25</v>
      </c>
      <c r="S1227" s="49">
        <f t="shared" si="72"/>
        <v>12.5</v>
      </c>
    </row>
    <row r="1228" ht="11.25" customHeight="1" outlineLevel="4">
      <c r="A1228" s="45" t="s">
        <v>2038</v>
      </c>
      <c r="B1228" s="45" t="s">
        <v>2039</v>
      </c>
      <c r="C1228" s="45" t="s">
        <v>18</v>
      </c>
      <c r="D1228" s="45" t="s">
        <v>1804</v>
      </c>
      <c r="E1228" s="46">
        <v>3.0</v>
      </c>
      <c r="F1228" s="47"/>
      <c r="G1228" s="48">
        <v>683.65</v>
      </c>
      <c r="H1228" s="48">
        <v>546.92</v>
      </c>
      <c r="J1228" s="17" t="s">
        <v>2038</v>
      </c>
      <c r="K1228" s="17" t="s">
        <v>2039</v>
      </c>
      <c r="L1228" s="17" t="s">
        <v>18</v>
      </c>
      <c r="M1228" s="17" t="s">
        <v>1804</v>
      </c>
      <c r="N1228" s="21">
        <v>3.0</v>
      </c>
      <c r="O1228" s="21">
        <v>683.65</v>
      </c>
      <c r="P1228" s="21">
        <f t="shared" si="176"/>
        <v>649.4675</v>
      </c>
      <c r="Q1228" s="21">
        <f t="shared" si="177"/>
        <v>628.958</v>
      </c>
      <c r="R1228" s="21">
        <f t="shared" si="178"/>
        <v>615.285</v>
      </c>
      <c r="S1228" s="49">
        <f t="shared" si="72"/>
        <v>12.5</v>
      </c>
    </row>
    <row r="1229" ht="11.25" customHeight="1" outlineLevel="4">
      <c r="A1229" s="45" t="s">
        <v>2040</v>
      </c>
      <c r="B1229" s="45" t="s">
        <v>2041</v>
      </c>
      <c r="C1229" s="45" t="s">
        <v>18</v>
      </c>
      <c r="D1229" s="45" t="s">
        <v>2042</v>
      </c>
      <c r="E1229" s="46">
        <v>2.0</v>
      </c>
      <c r="F1229" s="47"/>
      <c r="G1229" s="50">
        <v>1001.25</v>
      </c>
      <c r="H1229" s="48">
        <v>801.0</v>
      </c>
      <c r="J1229" s="17" t="s">
        <v>2040</v>
      </c>
      <c r="K1229" s="17" t="s">
        <v>2041</v>
      </c>
      <c r="L1229" s="17" t="s">
        <v>18</v>
      </c>
      <c r="M1229" s="17" t="s">
        <v>2042</v>
      </c>
      <c r="N1229" s="21">
        <v>2.0</v>
      </c>
      <c r="O1229" s="21">
        <v>1001.25</v>
      </c>
      <c r="P1229" s="21">
        <f t="shared" si="176"/>
        <v>951.1875</v>
      </c>
      <c r="Q1229" s="21">
        <f t="shared" si="177"/>
        <v>921.15</v>
      </c>
      <c r="R1229" s="21">
        <f t="shared" si="178"/>
        <v>901.125</v>
      </c>
      <c r="S1229" s="49">
        <f t="shared" si="72"/>
        <v>12.5</v>
      </c>
    </row>
    <row r="1230" ht="11.25" customHeight="1" outlineLevel="4">
      <c r="A1230" s="45"/>
      <c r="B1230" s="45" t="s">
        <v>2043</v>
      </c>
      <c r="C1230" s="45" t="s">
        <v>18</v>
      </c>
      <c r="D1230" s="45" t="s">
        <v>1804</v>
      </c>
      <c r="E1230" s="46">
        <v>3.0</v>
      </c>
      <c r="F1230" s="47"/>
      <c r="G1230" s="50">
        <v>1125.0</v>
      </c>
      <c r="H1230" s="48">
        <v>900.0</v>
      </c>
      <c r="J1230" s="17"/>
      <c r="K1230" s="17" t="s">
        <v>2043</v>
      </c>
      <c r="L1230" s="17" t="s">
        <v>18</v>
      </c>
      <c r="M1230" s="17" t="s">
        <v>1804</v>
      </c>
      <c r="N1230" s="21">
        <v>3.0</v>
      </c>
      <c r="O1230" s="21">
        <v>1125.0</v>
      </c>
      <c r="P1230" s="21">
        <f t="shared" si="176"/>
        <v>1068.75</v>
      </c>
      <c r="Q1230" s="21">
        <f t="shared" si="177"/>
        <v>1035</v>
      </c>
      <c r="R1230" s="21">
        <f t="shared" si="178"/>
        <v>1012.5</v>
      </c>
      <c r="S1230" s="49">
        <f t="shared" si="72"/>
        <v>12.5</v>
      </c>
    </row>
    <row r="1231" ht="11.25" customHeight="1" outlineLevel="4">
      <c r="A1231" s="45" t="s">
        <v>2044</v>
      </c>
      <c r="B1231" s="45" t="s">
        <v>2045</v>
      </c>
      <c r="C1231" s="45" t="s">
        <v>18</v>
      </c>
      <c r="D1231" s="45" t="s">
        <v>1548</v>
      </c>
      <c r="E1231" s="46">
        <v>2.0</v>
      </c>
      <c r="F1231" s="47"/>
      <c r="G1231" s="50">
        <v>1595.44</v>
      </c>
      <c r="H1231" s="50">
        <v>1276.35</v>
      </c>
      <c r="J1231" s="17" t="s">
        <v>2044</v>
      </c>
      <c r="K1231" s="17" t="s">
        <v>2045</v>
      </c>
      <c r="L1231" s="17" t="s">
        <v>18</v>
      </c>
      <c r="M1231" s="17" t="s">
        <v>1548</v>
      </c>
      <c r="N1231" s="21">
        <v>2.0</v>
      </c>
      <c r="O1231" s="21">
        <v>1595.44</v>
      </c>
      <c r="P1231" s="21">
        <f t="shared" si="176"/>
        <v>1515.668</v>
      </c>
      <c r="Q1231" s="21">
        <f t="shared" si="177"/>
        <v>1467.8048</v>
      </c>
      <c r="R1231" s="21">
        <f t="shared" si="178"/>
        <v>1435.896</v>
      </c>
      <c r="S1231" s="49">
        <f t="shared" si="72"/>
        <v>12.50017628</v>
      </c>
    </row>
    <row r="1232" ht="11.25" customHeight="1" outlineLevel="4">
      <c r="A1232" s="45" t="s">
        <v>2046</v>
      </c>
      <c r="B1232" s="45" t="s">
        <v>2047</v>
      </c>
      <c r="C1232" s="45" t="s">
        <v>18</v>
      </c>
      <c r="D1232" s="45" t="s">
        <v>1481</v>
      </c>
      <c r="E1232" s="46">
        <v>6.0</v>
      </c>
      <c r="F1232" s="47"/>
      <c r="G1232" s="50">
        <v>1966.8</v>
      </c>
      <c r="H1232" s="50">
        <v>1573.44</v>
      </c>
      <c r="J1232" s="17" t="s">
        <v>2046</v>
      </c>
      <c r="K1232" s="17" t="s">
        <v>2047</v>
      </c>
      <c r="L1232" s="17" t="s">
        <v>18</v>
      </c>
      <c r="M1232" s="17" t="s">
        <v>1481</v>
      </c>
      <c r="N1232" s="21">
        <v>6.0</v>
      </c>
      <c r="O1232" s="21">
        <v>1966.8</v>
      </c>
      <c r="P1232" s="21">
        <f t="shared" si="176"/>
        <v>1868.46</v>
      </c>
      <c r="Q1232" s="21">
        <f t="shared" si="177"/>
        <v>1809.456</v>
      </c>
      <c r="R1232" s="21">
        <f t="shared" si="178"/>
        <v>1770.12</v>
      </c>
      <c r="S1232" s="49">
        <f t="shared" si="72"/>
        <v>12.5</v>
      </c>
    </row>
    <row r="1233" ht="11.25" customHeight="1" outlineLevel="4">
      <c r="A1233" s="45" t="s">
        <v>2048</v>
      </c>
      <c r="B1233" s="45" t="s">
        <v>2049</v>
      </c>
      <c r="C1233" s="45" t="s">
        <v>18</v>
      </c>
      <c r="D1233" s="45" t="s">
        <v>1804</v>
      </c>
      <c r="E1233" s="46">
        <v>6.0</v>
      </c>
      <c r="F1233" s="47"/>
      <c r="G1233" s="50">
        <v>1056.93</v>
      </c>
      <c r="H1233" s="48">
        <v>845.54</v>
      </c>
      <c r="J1233" s="17" t="s">
        <v>2048</v>
      </c>
      <c r="K1233" s="17" t="s">
        <v>2049</v>
      </c>
      <c r="L1233" s="17" t="s">
        <v>18</v>
      </c>
      <c r="M1233" s="17" t="s">
        <v>1804</v>
      </c>
      <c r="N1233" s="21">
        <v>6.0</v>
      </c>
      <c r="O1233" s="21">
        <v>1056.93</v>
      </c>
      <c r="P1233" s="21">
        <f t="shared" si="176"/>
        <v>1004.0835</v>
      </c>
      <c r="Q1233" s="21">
        <f t="shared" si="177"/>
        <v>972.3756</v>
      </c>
      <c r="R1233" s="21">
        <f t="shared" si="178"/>
        <v>951.237</v>
      </c>
      <c r="S1233" s="49">
        <f t="shared" si="72"/>
        <v>12.5005322</v>
      </c>
    </row>
    <row r="1234" ht="11.25" customHeight="1" outlineLevel="4">
      <c r="A1234" s="45" t="s">
        <v>2050</v>
      </c>
      <c r="B1234" s="45" t="s">
        <v>2051</v>
      </c>
      <c r="C1234" s="45" t="s">
        <v>18</v>
      </c>
      <c r="D1234" s="45" t="s">
        <v>1804</v>
      </c>
      <c r="E1234" s="46">
        <v>1.0</v>
      </c>
      <c r="F1234" s="47"/>
      <c r="G1234" s="50">
        <v>1056.93</v>
      </c>
      <c r="H1234" s="48">
        <v>845.54</v>
      </c>
      <c r="J1234" s="17" t="s">
        <v>2050</v>
      </c>
      <c r="K1234" s="17" t="s">
        <v>2051</v>
      </c>
      <c r="L1234" s="17" t="s">
        <v>18</v>
      </c>
      <c r="M1234" s="17" t="s">
        <v>1804</v>
      </c>
      <c r="N1234" s="21">
        <v>1.0</v>
      </c>
      <c r="O1234" s="21">
        <v>1056.93</v>
      </c>
      <c r="P1234" s="21">
        <f t="shared" si="176"/>
        <v>1004.0835</v>
      </c>
      <c r="Q1234" s="21">
        <f t="shared" si="177"/>
        <v>972.3756</v>
      </c>
      <c r="R1234" s="21">
        <f t="shared" si="178"/>
        <v>951.237</v>
      </c>
      <c r="S1234" s="49">
        <f t="shared" si="72"/>
        <v>12.5005322</v>
      </c>
    </row>
    <row r="1235" ht="11.25" customHeight="1" outlineLevel="2">
      <c r="A1235" s="42"/>
      <c r="B1235" s="42" t="s">
        <v>2052</v>
      </c>
      <c r="C1235" s="42"/>
      <c r="D1235" s="43"/>
      <c r="E1235" s="43"/>
      <c r="F1235" s="44"/>
      <c r="G1235" s="44"/>
      <c r="H1235" s="44"/>
      <c r="J1235" s="18"/>
      <c r="K1235" s="18" t="s">
        <v>2052</v>
      </c>
      <c r="L1235" s="18"/>
      <c r="M1235" s="19"/>
      <c r="N1235" s="19"/>
      <c r="O1235" s="21"/>
      <c r="P1235" s="21"/>
      <c r="Q1235" s="21"/>
      <c r="R1235" s="21"/>
      <c r="S1235" s="49" t="str">
        <f t="shared" si="72"/>
        <v>#DIV/0!</v>
      </c>
    </row>
    <row r="1236" ht="11.25" customHeight="1" outlineLevel="3">
      <c r="A1236" s="45" t="s">
        <v>2053</v>
      </c>
      <c r="B1236" s="45" t="s">
        <v>2054</v>
      </c>
      <c r="C1236" s="45" t="s">
        <v>18</v>
      </c>
      <c r="D1236" s="45" t="s">
        <v>1804</v>
      </c>
      <c r="E1236" s="46">
        <v>10.0</v>
      </c>
      <c r="F1236" s="47"/>
      <c r="G1236" s="48">
        <v>130.65</v>
      </c>
      <c r="H1236" s="48">
        <v>104.52</v>
      </c>
      <c r="J1236" s="17" t="s">
        <v>2053</v>
      </c>
      <c r="K1236" s="17" t="s">
        <v>2054</v>
      </c>
      <c r="L1236" s="17" t="s">
        <v>18</v>
      </c>
      <c r="M1236" s="17" t="s">
        <v>1804</v>
      </c>
      <c r="N1236" s="21">
        <v>10.0</v>
      </c>
      <c r="O1236" s="21">
        <v>130.65</v>
      </c>
      <c r="P1236" s="21">
        <f t="shared" ref="P1236:P1238" si="179">O1236-(O1236*5%)</f>
        <v>124.1175</v>
      </c>
      <c r="Q1236" s="21">
        <f t="shared" ref="Q1236:Q1238" si="180">O1236-(O1236*8%)</f>
        <v>120.198</v>
      </c>
      <c r="R1236" s="21">
        <f t="shared" ref="R1236:R1238" si="181">O1236-(O1236*10%)</f>
        <v>117.585</v>
      </c>
      <c r="S1236" s="49">
        <f t="shared" si="72"/>
        <v>12.5</v>
      </c>
    </row>
    <row r="1237" ht="11.25" customHeight="1" outlineLevel="3">
      <c r="A1237" s="45" t="s">
        <v>2055</v>
      </c>
      <c r="B1237" s="45" t="s">
        <v>2056</v>
      </c>
      <c r="C1237" s="45" t="s">
        <v>18</v>
      </c>
      <c r="D1237" s="45" t="s">
        <v>1804</v>
      </c>
      <c r="E1237" s="46">
        <v>10.0</v>
      </c>
      <c r="F1237" s="47"/>
      <c r="G1237" s="48">
        <v>281.48</v>
      </c>
      <c r="H1237" s="48">
        <v>225.18</v>
      </c>
      <c r="J1237" s="17" t="s">
        <v>2055</v>
      </c>
      <c r="K1237" s="17" t="s">
        <v>2056</v>
      </c>
      <c r="L1237" s="17" t="s">
        <v>18</v>
      </c>
      <c r="M1237" s="17" t="s">
        <v>1804</v>
      </c>
      <c r="N1237" s="21">
        <v>10.0</v>
      </c>
      <c r="O1237" s="21">
        <v>281.48</v>
      </c>
      <c r="P1237" s="21">
        <f t="shared" si="179"/>
        <v>267.406</v>
      </c>
      <c r="Q1237" s="21">
        <f t="shared" si="180"/>
        <v>258.9616</v>
      </c>
      <c r="R1237" s="21">
        <f t="shared" si="181"/>
        <v>253.332</v>
      </c>
      <c r="S1237" s="49">
        <f t="shared" si="72"/>
        <v>12.5019984</v>
      </c>
    </row>
    <row r="1238" ht="11.25" customHeight="1" outlineLevel="3">
      <c r="A1238" s="45" t="s">
        <v>2057</v>
      </c>
      <c r="B1238" s="45" t="s">
        <v>2058</v>
      </c>
      <c r="C1238" s="45" t="s">
        <v>18</v>
      </c>
      <c r="D1238" s="45" t="s">
        <v>1804</v>
      </c>
      <c r="E1238" s="46">
        <v>6.0</v>
      </c>
      <c r="F1238" s="47"/>
      <c r="G1238" s="48">
        <v>122.48</v>
      </c>
      <c r="H1238" s="48">
        <v>97.98</v>
      </c>
      <c r="J1238" s="17" t="s">
        <v>2057</v>
      </c>
      <c r="K1238" s="17" t="s">
        <v>2058</v>
      </c>
      <c r="L1238" s="17" t="s">
        <v>18</v>
      </c>
      <c r="M1238" s="17" t="s">
        <v>1804</v>
      </c>
      <c r="N1238" s="21">
        <v>6.0</v>
      </c>
      <c r="O1238" s="21">
        <v>122.48</v>
      </c>
      <c r="P1238" s="21">
        <f t="shared" si="179"/>
        <v>116.356</v>
      </c>
      <c r="Q1238" s="21">
        <f t="shared" si="180"/>
        <v>112.6816</v>
      </c>
      <c r="R1238" s="21">
        <f t="shared" si="181"/>
        <v>110.232</v>
      </c>
      <c r="S1238" s="49">
        <f t="shared" si="72"/>
        <v>12.50459277</v>
      </c>
    </row>
    <row r="1239" ht="11.25" customHeight="1" outlineLevel="2">
      <c r="A1239" s="42"/>
      <c r="B1239" s="42" t="s">
        <v>2059</v>
      </c>
      <c r="C1239" s="42"/>
      <c r="D1239" s="43"/>
      <c r="E1239" s="43"/>
      <c r="F1239" s="44"/>
      <c r="G1239" s="44"/>
      <c r="H1239" s="44"/>
      <c r="J1239" s="18"/>
      <c r="K1239" s="18" t="s">
        <v>2059</v>
      </c>
      <c r="L1239" s="18"/>
      <c r="M1239" s="19"/>
      <c r="N1239" s="19"/>
      <c r="O1239" s="21"/>
      <c r="P1239" s="21"/>
      <c r="Q1239" s="21"/>
      <c r="R1239" s="21"/>
      <c r="S1239" s="49" t="str">
        <f t="shared" si="72"/>
        <v>#DIV/0!</v>
      </c>
    </row>
    <row r="1240" ht="11.25" customHeight="1" outlineLevel="3">
      <c r="A1240" s="45" t="s">
        <v>2060</v>
      </c>
      <c r="B1240" s="45" t="s">
        <v>2061</v>
      </c>
      <c r="C1240" s="45" t="s">
        <v>18</v>
      </c>
      <c r="D1240" s="45" t="s">
        <v>1408</v>
      </c>
      <c r="E1240" s="46">
        <v>9.0</v>
      </c>
      <c r="F1240" s="47"/>
      <c r="G1240" s="50">
        <v>6315.61</v>
      </c>
      <c r="H1240" s="50">
        <v>5052.49</v>
      </c>
      <c r="J1240" s="17" t="s">
        <v>2562</v>
      </c>
      <c r="K1240" s="17" t="s">
        <v>2061</v>
      </c>
      <c r="L1240" s="17" t="s">
        <v>18</v>
      </c>
      <c r="M1240" s="17" t="s">
        <v>1408</v>
      </c>
      <c r="N1240" s="21">
        <v>9.0</v>
      </c>
      <c r="O1240" s="21">
        <v>6315.61</v>
      </c>
      <c r="P1240" s="21">
        <f t="shared" ref="P1240:P1245" si="182">O1240-(O1240*5%)</f>
        <v>5999.8295</v>
      </c>
      <c r="Q1240" s="21">
        <f t="shared" ref="Q1240:Q1245" si="183">O1240-(O1240*8%)</f>
        <v>5810.3612</v>
      </c>
      <c r="R1240" s="21">
        <f t="shared" ref="R1240:R1245" si="184">O1240-(O1240*10%)</f>
        <v>5684.049</v>
      </c>
      <c r="S1240" s="49">
        <f t="shared" si="72"/>
        <v>12.49995547</v>
      </c>
    </row>
    <row r="1241" ht="11.25" customHeight="1" outlineLevel="3">
      <c r="A1241" s="45" t="s">
        <v>2062</v>
      </c>
      <c r="B1241" s="45" t="s">
        <v>2063</v>
      </c>
      <c r="C1241" s="45" t="s">
        <v>18</v>
      </c>
      <c r="D1241" s="45" t="s">
        <v>365</v>
      </c>
      <c r="E1241" s="46">
        <v>3.0</v>
      </c>
      <c r="F1241" s="47"/>
      <c r="G1241" s="50">
        <v>1439.93</v>
      </c>
      <c r="H1241" s="50">
        <v>1151.94</v>
      </c>
      <c r="J1241" s="17" t="s">
        <v>2062</v>
      </c>
      <c r="K1241" s="17" t="s">
        <v>2063</v>
      </c>
      <c r="L1241" s="17" t="s">
        <v>18</v>
      </c>
      <c r="M1241" s="17" t="s">
        <v>365</v>
      </c>
      <c r="N1241" s="21">
        <v>3.0</v>
      </c>
      <c r="O1241" s="21">
        <v>1439.93</v>
      </c>
      <c r="P1241" s="21">
        <f t="shared" si="182"/>
        <v>1367.9335</v>
      </c>
      <c r="Q1241" s="21">
        <f t="shared" si="183"/>
        <v>1324.7356</v>
      </c>
      <c r="R1241" s="21">
        <f t="shared" si="184"/>
        <v>1295.937</v>
      </c>
      <c r="S1241" s="49">
        <f t="shared" si="72"/>
        <v>12.50039065</v>
      </c>
    </row>
    <row r="1242" ht="11.25" customHeight="1" outlineLevel="3">
      <c r="A1242" s="45" t="s">
        <v>2064</v>
      </c>
      <c r="B1242" s="45" t="s">
        <v>2065</v>
      </c>
      <c r="C1242" s="45" t="s">
        <v>18</v>
      </c>
      <c r="D1242" s="45" t="s">
        <v>1724</v>
      </c>
      <c r="E1242" s="46">
        <v>1.0</v>
      </c>
      <c r="F1242" s="47"/>
      <c r="G1242" s="50">
        <v>1144.8</v>
      </c>
      <c r="H1242" s="48">
        <v>915.84</v>
      </c>
      <c r="J1242" s="17" t="s">
        <v>2064</v>
      </c>
      <c r="K1242" s="17" t="s">
        <v>2065</v>
      </c>
      <c r="L1242" s="17" t="s">
        <v>18</v>
      </c>
      <c r="M1242" s="17" t="s">
        <v>1724</v>
      </c>
      <c r="N1242" s="21">
        <v>1.0</v>
      </c>
      <c r="O1242" s="21">
        <v>1144.8</v>
      </c>
      <c r="P1242" s="21">
        <f t="shared" si="182"/>
        <v>1087.56</v>
      </c>
      <c r="Q1242" s="21">
        <f t="shared" si="183"/>
        <v>1053.216</v>
      </c>
      <c r="R1242" s="21">
        <f t="shared" si="184"/>
        <v>1030.32</v>
      </c>
      <c r="S1242" s="49">
        <f t="shared" si="72"/>
        <v>12.5</v>
      </c>
    </row>
    <row r="1243" ht="11.25" customHeight="1" outlineLevel="3">
      <c r="A1243" s="45" t="s">
        <v>2066</v>
      </c>
      <c r="B1243" s="45" t="s">
        <v>2067</v>
      </c>
      <c r="C1243" s="45" t="s">
        <v>18</v>
      </c>
      <c r="D1243" s="45" t="s">
        <v>365</v>
      </c>
      <c r="E1243" s="46">
        <v>1.0</v>
      </c>
      <c r="F1243" s="47"/>
      <c r="G1243" s="48">
        <v>649.08</v>
      </c>
      <c r="H1243" s="48">
        <v>519.26</v>
      </c>
      <c r="J1243" s="17" t="s">
        <v>2563</v>
      </c>
      <c r="K1243" s="17" t="s">
        <v>2067</v>
      </c>
      <c r="L1243" s="17" t="s">
        <v>18</v>
      </c>
      <c r="M1243" s="17" t="s">
        <v>365</v>
      </c>
      <c r="N1243" s="21">
        <v>1.0</v>
      </c>
      <c r="O1243" s="21">
        <v>649.08</v>
      </c>
      <c r="P1243" s="21">
        <f t="shared" si="182"/>
        <v>616.626</v>
      </c>
      <c r="Q1243" s="21">
        <f t="shared" si="183"/>
        <v>597.1536</v>
      </c>
      <c r="R1243" s="21">
        <f t="shared" si="184"/>
        <v>584.172</v>
      </c>
      <c r="S1243" s="49">
        <f t="shared" si="72"/>
        <v>12.50086662</v>
      </c>
    </row>
    <row r="1244" ht="11.25" customHeight="1" outlineLevel="3">
      <c r="A1244" s="45" t="s">
        <v>2068</v>
      </c>
      <c r="B1244" s="45" t="s">
        <v>2069</v>
      </c>
      <c r="C1244" s="45" t="s">
        <v>18</v>
      </c>
      <c r="D1244" s="45" t="s">
        <v>1408</v>
      </c>
      <c r="E1244" s="46">
        <v>2.0</v>
      </c>
      <c r="F1244" s="47"/>
      <c r="G1244" s="48">
        <v>490.9</v>
      </c>
      <c r="H1244" s="48">
        <v>392.72</v>
      </c>
      <c r="J1244" s="17" t="s">
        <v>2068</v>
      </c>
      <c r="K1244" s="17" t="s">
        <v>2069</v>
      </c>
      <c r="L1244" s="17" t="s">
        <v>18</v>
      </c>
      <c r="M1244" s="17" t="s">
        <v>1408</v>
      </c>
      <c r="N1244" s="21">
        <v>2.0</v>
      </c>
      <c r="O1244" s="21">
        <v>490.9</v>
      </c>
      <c r="P1244" s="21">
        <f t="shared" si="182"/>
        <v>466.355</v>
      </c>
      <c r="Q1244" s="21">
        <f t="shared" si="183"/>
        <v>451.628</v>
      </c>
      <c r="R1244" s="21">
        <f t="shared" si="184"/>
        <v>441.81</v>
      </c>
      <c r="S1244" s="49">
        <f t="shared" si="72"/>
        <v>12.5</v>
      </c>
    </row>
    <row r="1245" ht="11.25" customHeight="1" outlineLevel="3">
      <c r="A1245" s="45" t="s">
        <v>2070</v>
      </c>
      <c r="B1245" s="45" t="s">
        <v>2071</v>
      </c>
      <c r="C1245" s="45" t="s">
        <v>18</v>
      </c>
      <c r="D1245" s="45" t="s">
        <v>1428</v>
      </c>
      <c r="E1245" s="46">
        <v>3.0</v>
      </c>
      <c r="F1245" s="47"/>
      <c r="G1245" s="50">
        <v>1283.84</v>
      </c>
      <c r="H1245" s="50">
        <v>1027.07</v>
      </c>
      <c r="J1245" s="17" t="s">
        <v>2070</v>
      </c>
      <c r="K1245" s="17" t="s">
        <v>2071</v>
      </c>
      <c r="L1245" s="17" t="s">
        <v>18</v>
      </c>
      <c r="M1245" s="17" t="s">
        <v>1428</v>
      </c>
      <c r="N1245" s="21">
        <v>3.0</v>
      </c>
      <c r="O1245" s="21">
        <v>1283.84</v>
      </c>
      <c r="P1245" s="21">
        <f t="shared" si="182"/>
        <v>1219.648</v>
      </c>
      <c r="Q1245" s="21">
        <f t="shared" si="183"/>
        <v>1181.1328</v>
      </c>
      <c r="R1245" s="21">
        <f t="shared" si="184"/>
        <v>1155.456</v>
      </c>
      <c r="S1245" s="49">
        <f t="shared" si="72"/>
        <v>12.50021907</v>
      </c>
    </row>
    <row r="1246" ht="11.25" customHeight="1" outlineLevel="2">
      <c r="A1246" s="42"/>
      <c r="B1246" s="42" t="s">
        <v>2072</v>
      </c>
      <c r="C1246" s="42"/>
      <c r="D1246" s="43"/>
      <c r="E1246" s="43"/>
      <c r="F1246" s="44"/>
      <c r="G1246" s="44"/>
      <c r="H1246" s="44"/>
      <c r="J1246" s="18"/>
      <c r="K1246" s="18" t="s">
        <v>2072</v>
      </c>
      <c r="L1246" s="18"/>
      <c r="M1246" s="19"/>
      <c r="N1246" s="19"/>
      <c r="O1246" s="21"/>
      <c r="P1246" s="21"/>
      <c r="Q1246" s="21"/>
      <c r="R1246" s="21"/>
      <c r="S1246" s="49" t="str">
        <f t="shared" si="72"/>
        <v>#DIV/0!</v>
      </c>
    </row>
    <row r="1247" ht="11.25" customHeight="1" outlineLevel="3">
      <c r="A1247" s="45" t="s">
        <v>2073</v>
      </c>
      <c r="B1247" s="45" t="s">
        <v>2074</v>
      </c>
      <c r="C1247" s="45" t="s">
        <v>18</v>
      </c>
      <c r="D1247" s="45" t="s">
        <v>1804</v>
      </c>
      <c r="E1247" s="46">
        <v>1.0</v>
      </c>
      <c r="F1247" s="47"/>
      <c r="G1247" s="50">
        <v>36187.5</v>
      </c>
      <c r="H1247" s="50">
        <v>28950.0</v>
      </c>
      <c r="J1247" s="17" t="s">
        <v>2073</v>
      </c>
      <c r="K1247" s="17" t="s">
        <v>2074</v>
      </c>
      <c r="L1247" s="17" t="s">
        <v>18</v>
      </c>
      <c r="M1247" s="17" t="s">
        <v>1804</v>
      </c>
      <c r="N1247" s="21">
        <v>1.0</v>
      </c>
      <c r="O1247" s="21">
        <v>36187.5</v>
      </c>
      <c r="P1247" s="21">
        <f t="shared" ref="P1247:P1272" si="185">O1247-(O1247*5%)</f>
        <v>34378.125</v>
      </c>
      <c r="Q1247" s="21">
        <f t="shared" ref="Q1247:Q1272" si="186">O1247-(O1247*8%)</f>
        <v>33292.5</v>
      </c>
      <c r="R1247" s="21">
        <f t="shared" ref="R1247:R1272" si="187">O1247-(O1247*10%)</f>
        <v>32568.75</v>
      </c>
      <c r="S1247" s="49">
        <f t="shared" si="72"/>
        <v>12.5</v>
      </c>
    </row>
    <row r="1248" ht="11.25" customHeight="1" outlineLevel="3">
      <c r="A1248" s="45" t="s">
        <v>2075</v>
      </c>
      <c r="B1248" s="45" t="s">
        <v>2076</v>
      </c>
      <c r="C1248" s="45" t="s">
        <v>18</v>
      </c>
      <c r="D1248" s="45" t="s">
        <v>1804</v>
      </c>
      <c r="E1248" s="46">
        <v>31.0</v>
      </c>
      <c r="F1248" s="47"/>
      <c r="G1248" s="48">
        <v>52.58</v>
      </c>
      <c r="H1248" s="48">
        <v>42.06</v>
      </c>
      <c r="J1248" s="17" t="s">
        <v>2075</v>
      </c>
      <c r="K1248" s="17" t="s">
        <v>2076</v>
      </c>
      <c r="L1248" s="17" t="s">
        <v>18</v>
      </c>
      <c r="M1248" s="17" t="s">
        <v>1804</v>
      </c>
      <c r="N1248" s="21">
        <v>31.0</v>
      </c>
      <c r="O1248" s="21">
        <v>52.58</v>
      </c>
      <c r="P1248" s="21">
        <f t="shared" si="185"/>
        <v>49.951</v>
      </c>
      <c r="Q1248" s="21">
        <f t="shared" si="186"/>
        <v>48.3736</v>
      </c>
      <c r="R1248" s="21">
        <f t="shared" si="187"/>
        <v>47.322</v>
      </c>
      <c r="S1248" s="49">
        <f t="shared" si="72"/>
        <v>12.510699</v>
      </c>
    </row>
    <row r="1249" ht="11.25" customHeight="1" outlineLevel="3">
      <c r="A1249" s="45" t="s">
        <v>2077</v>
      </c>
      <c r="B1249" s="45" t="s">
        <v>2078</v>
      </c>
      <c r="C1249" s="45" t="s">
        <v>18</v>
      </c>
      <c r="D1249" s="45" t="s">
        <v>320</v>
      </c>
      <c r="E1249" s="46">
        <v>20.0</v>
      </c>
      <c r="F1249" s="47"/>
      <c r="G1249" s="50">
        <v>2103.8</v>
      </c>
      <c r="H1249" s="50">
        <v>1683.04</v>
      </c>
      <c r="J1249" s="17" t="s">
        <v>2077</v>
      </c>
      <c r="K1249" s="17" t="s">
        <v>2078</v>
      </c>
      <c r="L1249" s="17" t="s">
        <v>18</v>
      </c>
      <c r="M1249" s="17" t="s">
        <v>320</v>
      </c>
      <c r="N1249" s="21">
        <v>20.0</v>
      </c>
      <c r="O1249" s="21">
        <v>2103.8</v>
      </c>
      <c r="P1249" s="21">
        <f t="shared" si="185"/>
        <v>1998.61</v>
      </c>
      <c r="Q1249" s="21">
        <f t="shared" si="186"/>
        <v>1935.496</v>
      </c>
      <c r="R1249" s="21">
        <f t="shared" si="187"/>
        <v>1893.42</v>
      </c>
      <c r="S1249" s="49">
        <f t="shared" si="72"/>
        <v>12.5</v>
      </c>
    </row>
    <row r="1250" ht="11.25" customHeight="1" outlineLevel="3">
      <c r="A1250" s="45" t="s">
        <v>2079</v>
      </c>
      <c r="B1250" s="45" t="s">
        <v>2080</v>
      </c>
      <c r="C1250" s="45" t="s">
        <v>18</v>
      </c>
      <c r="D1250" s="45" t="s">
        <v>1451</v>
      </c>
      <c r="E1250" s="46">
        <v>1.0</v>
      </c>
      <c r="F1250" s="47"/>
      <c r="G1250" s="50">
        <v>3810.21</v>
      </c>
      <c r="H1250" s="50">
        <v>3048.17</v>
      </c>
      <c r="J1250" s="17" t="s">
        <v>2079</v>
      </c>
      <c r="K1250" s="17" t="s">
        <v>2080</v>
      </c>
      <c r="L1250" s="17" t="s">
        <v>18</v>
      </c>
      <c r="M1250" s="17" t="s">
        <v>1451</v>
      </c>
      <c r="N1250" s="21">
        <v>1.0</v>
      </c>
      <c r="O1250" s="21">
        <v>3810.21</v>
      </c>
      <c r="P1250" s="21">
        <f t="shared" si="185"/>
        <v>3619.6995</v>
      </c>
      <c r="Q1250" s="21">
        <f t="shared" si="186"/>
        <v>3505.3932</v>
      </c>
      <c r="R1250" s="21">
        <f t="shared" si="187"/>
        <v>3429.189</v>
      </c>
      <c r="S1250" s="49">
        <f t="shared" si="72"/>
        <v>12.49992619</v>
      </c>
    </row>
    <row r="1251" ht="11.25" customHeight="1" outlineLevel="3">
      <c r="A1251" s="45" t="s">
        <v>2081</v>
      </c>
      <c r="B1251" s="45" t="s">
        <v>2082</v>
      </c>
      <c r="C1251" s="45" t="s">
        <v>18</v>
      </c>
      <c r="D1251" s="45" t="s">
        <v>1804</v>
      </c>
      <c r="E1251" s="46">
        <v>1.0</v>
      </c>
      <c r="F1251" s="47"/>
      <c r="G1251" s="50">
        <v>4319.03</v>
      </c>
      <c r="H1251" s="50">
        <v>3455.22</v>
      </c>
      <c r="J1251" s="17" t="s">
        <v>2081</v>
      </c>
      <c r="K1251" s="17" t="s">
        <v>2082</v>
      </c>
      <c r="L1251" s="17" t="s">
        <v>18</v>
      </c>
      <c r="M1251" s="17" t="s">
        <v>1804</v>
      </c>
      <c r="N1251" s="21">
        <v>1.0</v>
      </c>
      <c r="O1251" s="21">
        <v>4319.03</v>
      </c>
      <c r="P1251" s="21">
        <f t="shared" si="185"/>
        <v>4103.0785</v>
      </c>
      <c r="Q1251" s="21">
        <f t="shared" si="186"/>
        <v>3973.5076</v>
      </c>
      <c r="R1251" s="21">
        <f t="shared" si="187"/>
        <v>3887.127</v>
      </c>
      <c r="S1251" s="49">
        <f t="shared" si="72"/>
        <v>12.50013024</v>
      </c>
    </row>
    <row r="1252" ht="11.25" customHeight="1" outlineLevel="3">
      <c r="A1252" s="45" t="s">
        <v>2083</v>
      </c>
      <c r="B1252" s="45" t="s">
        <v>2084</v>
      </c>
      <c r="C1252" s="45" t="s">
        <v>18</v>
      </c>
      <c r="D1252" s="45" t="s">
        <v>1804</v>
      </c>
      <c r="E1252" s="46">
        <v>14.0</v>
      </c>
      <c r="F1252" s="47"/>
      <c r="G1252" s="48">
        <v>133.66</v>
      </c>
      <c r="H1252" s="48">
        <v>106.93</v>
      </c>
      <c r="J1252" s="17" t="s">
        <v>2083</v>
      </c>
      <c r="K1252" s="17" t="s">
        <v>2084</v>
      </c>
      <c r="L1252" s="17" t="s">
        <v>18</v>
      </c>
      <c r="M1252" s="17" t="s">
        <v>1804</v>
      </c>
      <c r="N1252" s="21">
        <v>14.0</v>
      </c>
      <c r="O1252" s="21">
        <v>133.66</v>
      </c>
      <c r="P1252" s="21">
        <f t="shared" si="185"/>
        <v>126.977</v>
      </c>
      <c r="Q1252" s="21">
        <f t="shared" si="186"/>
        <v>122.9672</v>
      </c>
      <c r="R1252" s="21">
        <f t="shared" si="187"/>
        <v>120.294</v>
      </c>
      <c r="S1252" s="49">
        <f t="shared" si="72"/>
        <v>12.49789582</v>
      </c>
    </row>
    <row r="1253" ht="11.25" customHeight="1" outlineLevel="3">
      <c r="A1253" s="45" t="s">
        <v>2085</v>
      </c>
      <c r="B1253" s="45" t="s">
        <v>2086</v>
      </c>
      <c r="C1253" s="45" t="s">
        <v>18</v>
      </c>
      <c r="D1253" s="45" t="s">
        <v>1804</v>
      </c>
      <c r="E1253" s="46">
        <v>56.0</v>
      </c>
      <c r="F1253" s="47"/>
      <c r="G1253" s="48">
        <v>109.66</v>
      </c>
      <c r="H1253" s="48">
        <v>87.73</v>
      </c>
      <c r="J1253" s="17" t="s">
        <v>2085</v>
      </c>
      <c r="K1253" s="17" t="s">
        <v>2086</v>
      </c>
      <c r="L1253" s="17" t="s">
        <v>18</v>
      </c>
      <c r="M1253" s="17" t="s">
        <v>1804</v>
      </c>
      <c r="N1253" s="21">
        <v>56.0</v>
      </c>
      <c r="O1253" s="21">
        <v>109.66</v>
      </c>
      <c r="P1253" s="21">
        <f t="shared" si="185"/>
        <v>104.177</v>
      </c>
      <c r="Q1253" s="21">
        <f t="shared" si="186"/>
        <v>100.8872</v>
      </c>
      <c r="R1253" s="21">
        <f t="shared" si="187"/>
        <v>98.694</v>
      </c>
      <c r="S1253" s="49">
        <f t="shared" si="72"/>
        <v>12.49743531</v>
      </c>
    </row>
    <row r="1254" ht="11.25" customHeight="1" outlineLevel="3">
      <c r="A1254" s="45" t="s">
        <v>2087</v>
      </c>
      <c r="B1254" s="45" t="s">
        <v>2088</v>
      </c>
      <c r="C1254" s="45" t="s">
        <v>18</v>
      </c>
      <c r="D1254" s="45" t="s">
        <v>1804</v>
      </c>
      <c r="E1254" s="46">
        <v>8.0</v>
      </c>
      <c r="F1254" s="47"/>
      <c r="G1254" s="48">
        <v>85.45</v>
      </c>
      <c r="H1254" s="48">
        <v>68.36</v>
      </c>
      <c r="J1254" s="17" t="s">
        <v>2087</v>
      </c>
      <c r="K1254" s="17" t="s">
        <v>2088</v>
      </c>
      <c r="L1254" s="17" t="s">
        <v>18</v>
      </c>
      <c r="M1254" s="17" t="s">
        <v>1804</v>
      </c>
      <c r="N1254" s="21">
        <v>8.0</v>
      </c>
      <c r="O1254" s="21">
        <v>85.45</v>
      </c>
      <c r="P1254" s="21">
        <f t="shared" si="185"/>
        <v>81.1775</v>
      </c>
      <c r="Q1254" s="21">
        <f t="shared" si="186"/>
        <v>78.614</v>
      </c>
      <c r="R1254" s="21">
        <f t="shared" si="187"/>
        <v>76.905</v>
      </c>
      <c r="S1254" s="49">
        <f t="shared" si="72"/>
        <v>12.5</v>
      </c>
    </row>
    <row r="1255" ht="11.25" customHeight="1" outlineLevel="3">
      <c r="A1255" s="45" t="s">
        <v>2089</v>
      </c>
      <c r="B1255" s="45" t="s">
        <v>2090</v>
      </c>
      <c r="C1255" s="45" t="s">
        <v>18</v>
      </c>
      <c r="D1255" s="45" t="s">
        <v>1804</v>
      </c>
      <c r="E1255" s="46">
        <v>39.0</v>
      </c>
      <c r="F1255" s="47"/>
      <c r="G1255" s="48">
        <v>142.23</v>
      </c>
      <c r="H1255" s="48">
        <v>113.78</v>
      </c>
      <c r="J1255" s="17" t="s">
        <v>2089</v>
      </c>
      <c r="K1255" s="17" t="s">
        <v>2090</v>
      </c>
      <c r="L1255" s="17" t="s">
        <v>18</v>
      </c>
      <c r="M1255" s="17" t="s">
        <v>1804</v>
      </c>
      <c r="N1255" s="21">
        <v>39.0</v>
      </c>
      <c r="O1255" s="21">
        <v>142.23</v>
      </c>
      <c r="P1255" s="21">
        <f t="shared" si="185"/>
        <v>135.1185</v>
      </c>
      <c r="Q1255" s="21">
        <f t="shared" si="186"/>
        <v>130.8516</v>
      </c>
      <c r="R1255" s="21">
        <f t="shared" si="187"/>
        <v>128.007</v>
      </c>
      <c r="S1255" s="49">
        <f t="shared" si="72"/>
        <v>12.503955</v>
      </c>
    </row>
    <row r="1256" ht="11.25" customHeight="1" outlineLevel="3">
      <c r="A1256" s="45" t="s">
        <v>2091</v>
      </c>
      <c r="B1256" s="45" t="s">
        <v>2092</v>
      </c>
      <c r="C1256" s="45" t="s">
        <v>18</v>
      </c>
      <c r="D1256" s="45" t="s">
        <v>1804</v>
      </c>
      <c r="E1256" s="46">
        <v>1.0</v>
      </c>
      <c r="F1256" s="47"/>
      <c r="G1256" s="50">
        <v>2934.36</v>
      </c>
      <c r="H1256" s="50">
        <v>2347.49</v>
      </c>
      <c r="J1256" s="17" t="s">
        <v>2091</v>
      </c>
      <c r="K1256" s="17" t="s">
        <v>2092</v>
      </c>
      <c r="L1256" s="17" t="s">
        <v>18</v>
      </c>
      <c r="M1256" s="17" t="s">
        <v>1804</v>
      </c>
      <c r="N1256" s="21">
        <v>1.0</v>
      </c>
      <c r="O1256" s="21">
        <v>2934.36</v>
      </c>
      <c r="P1256" s="21">
        <f t="shared" si="185"/>
        <v>2787.642</v>
      </c>
      <c r="Q1256" s="21">
        <f t="shared" si="186"/>
        <v>2699.6112</v>
      </c>
      <c r="R1256" s="21">
        <f t="shared" si="187"/>
        <v>2640.924</v>
      </c>
      <c r="S1256" s="49">
        <f t="shared" si="72"/>
        <v>12.49990415</v>
      </c>
    </row>
    <row r="1257" ht="11.25" customHeight="1" outlineLevel="3">
      <c r="A1257" s="45" t="s">
        <v>2093</v>
      </c>
      <c r="B1257" s="45" t="s">
        <v>2094</v>
      </c>
      <c r="C1257" s="45" t="s">
        <v>18</v>
      </c>
      <c r="D1257" s="45" t="s">
        <v>1804</v>
      </c>
      <c r="E1257" s="46">
        <v>3.0</v>
      </c>
      <c r="F1257" s="47"/>
      <c r="G1257" s="50">
        <v>2374.85</v>
      </c>
      <c r="H1257" s="50">
        <v>1899.88</v>
      </c>
      <c r="J1257" s="17" t="s">
        <v>2093</v>
      </c>
      <c r="K1257" s="17" t="s">
        <v>2094</v>
      </c>
      <c r="L1257" s="17" t="s">
        <v>18</v>
      </c>
      <c r="M1257" s="17" t="s">
        <v>1804</v>
      </c>
      <c r="N1257" s="21">
        <v>3.0</v>
      </c>
      <c r="O1257" s="21">
        <v>2374.85</v>
      </c>
      <c r="P1257" s="21">
        <f t="shared" si="185"/>
        <v>2256.1075</v>
      </c>
      <c r="Q1257" s="21">
        <f t="shared" si="186"/>
        <v>2184.862</v>
      </c>
      <c r="R1257" s="21">
        <f t="shared" si="187"/>
        <v>2137.365</v>
      </c>
      <c r="S1257" s="49">
        <f t="shared" si="72"/>
        <v>12.5</v>
      </c>
    </row>
    <row r="1258" ht="11.25" customHeight="1" outlineLevel="3">
      <c r="A1258" s="45" t="s">
        <v>2095</v>
      </c>
      <c r="B1258" s="45" t="s">
        <v>2096</v>
      </c>
      <c r="C1258" s="45" t="s">
        <v>18</v>
      </c>
      <c r="D1258" s="45" t="s">
        <v>1804</v>
      </c>
      <c r="E1258" s="46">
        <v>6.0</v>
      </c>
      <c r="F1258" s="47"/>
      <c r="G1258" s="48">
        <v>750.0</v>
      </c>
      <c r="H1258" s="48">
        <v>600.0</v>
      </c>
      <c r="J1258" s="17" t="s">
        <v>2095</v>
      </c>
      <c r="K1258" s="17" t="s">
        <v>2096</v>
      </c>
      <c r="L1258" s="17" t="s">
        <v>18</v>
      </c>
      <c r="M1258" s="17" t="s">
        <v>1804</v>
      </c>
      <c r="N1258" s="21">
        <v>6.0</v>
      </c>
      <c r="O1258" s="21">
        <v>750.0</v>
      </c>
      <c r="P1258" s="21">
        <f t="shared" si="185"/>
        <v>712.5</v>
      </c>
      <c r="Q1258" s="21">
        <f t="shared" si="186"/>
        <v>690</v>
      </c>
      <c r="R1258" s="21">
        <f t="shared" si="187"/>
        <v>675</v>
      </c>
      <c r="S1258" s="49">
        <f t="shared" si="72"/>
        <v>12.5</v>
      </c>
    </row>
    <row r="1259" ht="11.25" customHeight="1" outlineLevel="3">
      <c r="A1259" s="45" t="s">
        <v>2097</v>
      </c>
      <c r="B1259" s="45" t="s">
        <v>2098</v>
      </c>
      <c r="C1259" s="45" t="s">
        <v>18</v>
      </c>
      <c r="D1259" s="45" t="s">
        <v>1804</v>
      </c>
      <c r="E1259" s="46">
        <v>11.0</v>
      </c>
      <c r="F1259" s="47"/>
      <c r="G1259" s="48">
        <v>365.06</v>
      </c>
      <c r="H1259" s="48">
        <v>292.05</v>
      </c>
      <c r="J1259" s="17" t="s">
        <v>2097</v>
      </c>
      <c r="K1259" s="17" t="s">
        <v>2098</v>
      </c>
      <c r="L1259" s="17" t="s">
        <v>18</v>
      </c>
      <c r="M1259" s="17" t="s">
        <v>1804</v>
      </c>
      <c r="N1259" s="21">
        <v>11.0</v>
      </c>
      <c r="O1259" s="21">
        <v>365.06</v>
      </c>
      <c r="P1259" s="21">
        <f t="shared" si="185"/>
        <v>346.807</v>
      </c>
      <c r="Q1259" s="21">
        <f t="shared" si="186"/>
        <v>335.8552</v>
      </c>
      <c r="R1259" s="21">
        <f t="shared" si="187"/>
        <v>328.554</v>
      </c>
      <c r="S1259" s="49">
        <f t="shared" si="72"/>
        <v>12.49922958</v>
      </c>
    </row>
    <row r="1260" ht="11.25" customHeight="1" outlineLevel="3">
      <c r="A1260" s="45" t="s">
        <v>2099</v>
      </c>
      <c r="B1260" s="45" t="s">
        <v>2100</v>
      </c>
      <c r="C1260" s="45" t="s">
        <v>18</v>
      </c>
      <c r="D1260" s="45" t="s">
        <v>1804</v>
      </c>
      <c r="E1260" s="46">
        <v>5.0</v>
      </c>
      <c r="F1260" s="47"/>
      <c r="G1260" s="48">
        <v>531.25</v>
      </c>
      <c r="H1260" s="48">
        <v>425.0</v>
      </c>
      <c r="J1260" s="17" t="s">
        <v>2099</v>
      </c>
      <c r="K1260" s="17" t="s">
        <v>2100</v>
      </c>
      <c r="L1260" s="17" t="s">
        <v>18</v>
      </c>
      <c r="M1260" s="17" t="s">
        <v>1804</v>
      </c>
      <c r="N1260" s="21">
        <v>5.0</v>
      </c>
      <c r="O1260" s="21">
        <v>531.25</v>
      </c>
      <c r="P1260" s="21">
        <f t="shared" si="185"/>
        <v>504.6875</v>
      </c>
      <c r="Q1260" s="21">
        <f t="shared" si="186"/>
        <v>488.75</v>
      </c>
      <c r="R1260" s="21">
        <f t="shared" si="187"/>
        <v>478.125</v>
      </c>
      <c r="S1260" s="49">
        <f t="shared" si="72"/>
        <v>12.5</v>
      </c>
    </row>
    <row r="1261" ht="11.25" customHeight="1" outlineLevel="3">
      <c r="A1261" s="45" t="s">
        <v>2101</v>
      </c>
      <c r="B1261" s="45" t="s">
        <v>2102</v>
      </c>
      <c r="C1261" s="45" t="s">
        <v>18</v>
      </c>
      <c r="D1261" s="45" t="s">
        <v>1804</v>
      </c>
      <c r="E1261" s="46">
        <v>3.0</v>
      </c>
      <c r="F1261" s="47"/>
      <c r="G1261" s="48">
        <v>455.9</v>
      </c>
      <c r="H1261" s="48">
        <v>364.72</v>
      </c>
      <c r="J1261" s="17" t="s">
        <v>2101</v>
      </c>
      <c r="K1261" s="17" t="s">
        <v>2102</v>
      </c>
      <c r="L1261" s="17" t="s">
        <v>18</v>
      </c>
      <c r="M1261" s="17" t="s">
        <v>1804</v>
      </c>
      <c r="N1261" s="21">
        <v>3.0</v>
      </c>
      <c r="O1261" s="21">
        <v>455.9</v>
      </c>
      <c r="P1261" s="21">
        <f t="shared" si="185"/>
        <v>433.105</v>
      </c>
      <c r="Q1261" s="21">
        <f t="shared" si="186"/>
        <v>419.428</v>
      </c>
      <c r="R1261" s="21">
        <f t="shared" si="187"/>
        <v>410.31</v>
      </c>
      <c r="S1261" s="49">
        <f t="shared" si="72"/>
        <v>12.5</v>
      </c>
    </row>
    <row r="1262" ht="11.25" customHeight="1" outlineLevel="3">
      <c r="A1262" s="45" t="s">
        <v>2103</v>
      </c>
      <c r="B1262" s="45" t="s">
        <v>2104</v>
      </c>
      <c r="C1262" s="45" t="s">
        <v>18</v>
      </c>
      <c r="D1262" s="45" t="s">
        <v>1804</v>
      </c>
      <c r="E1262" s="46">
        <v>17.0</v>
      </c>
      <c r="F1262" s="47"/>
      <c r="G1262" s="48">
        <v>396.69</v>
      </c>
      <c r="H1262" s="48">
        <v>317.35</v>
      </c>
      <c r="J1262" s="17" t="s">
        <v>2103</v>
      </c>
      <c r="K1262" s="17" t="s">
        <v>2104</v>
      </c>
      <c r="L1262" s="17" t="s">
        <v>18</v>
      </c>
      <c r="M1262" s="17" t="s">
        <v>1804</v>
      </c>
      <c r="N1262" s="21">
        <v>17.0</v>
      </c>
      <c r="O1262" s="21">
        <v>396.69</v>
      </c>
      <c r="P1262" s="21">
        <f t="shared" si="185"/>
        <v>376.8555</v>
      </c>
      <c r="Q1262" s="21">
        <f t="shared" si="186"/>
        <v>364.9548</v>
      </c>
      <c r="R1262" s="21">
        <f t="shared" si="187"/>
        <v>357.021</v>
      </c>
      <c r="S1262" s="49">
        <f t="shared" si="72"/>
        <v>12.500709</v>
      </c>
    </row>
    <row r="1263" ht="11.25" customHeight="1" outlineLevel="3">
      <c r="A1263" s="45" t="s">
        <v>2105</v>
      </c>
      <c r="B1263" s="45" t="s">
        <v>2106</v>
      </c>
      <c r="C1263" s="45" t="s">
        <v>18</v>
      </c>
      <c r="D1263" s="45" t="s">
        <v>1804</v>
      </c>
      <c r="E1263" s="46">
        <v>2.0</v>
      </c>
      <c r="F1263" s="47"/>
      <c r="G1263" s="48">
        <v>584.26</v>
      </c>
      <c r="H1263" s="48">
        <v>467.41</v>
      </c>
      <c r="J1263" s="17" t="s">
        <v>2105</v>
      </c>
      <c r="K1263" s="17" t="s">
        <v>2106</v>
      </c>
      <c r="L1263" s="17" t="s">
        <v>18</v>
      </c>
      <c r="M1263" s="17" t="s">
        <v>1804</v>
      </c>
      <c r="N1263" s="21">
        <v>2.0</v>
      </c>
      <c r="O1263" s="21">
        <v>584.26</v>
      </c>
      <c r="P1263" s="21">
        <f t="shared" si="185"/>
        <v>555.047</v>
      </c>
      <c r="Q1263" s="21">
        <f t="shared" si="186"/>
        <v>537.5192</v>
      </c>
      <c r="R1263" s="21">
        <f t="shared" si="187"/>
        <v>525.834</v>
      </c>
      <c r="S1263" s="49">
        <f t="shared" si="72"/>
        <v>12.49951862</v>
      </c>
    </row>
    <row r="1264" ht="11.25" customHeight="1" outlineLevel="3">
      <c r="A1264" s="45" t="s">
        <v>2107</v>
      </c>
      <c r="B1264" s="45" t="s">
        <v>2108</v>
      </c>
      <c r="C1264" s="45" t="s">
        <v>18</v>
      </c>
      <c r="D1264" s="45" t="s">
        <v>1804</v>
      </c>
      <c r="E1264" s="46">
        <v>2.0</v>
      </c>
      <c r="F1264" s="47"/>
      <c r="G1264" s="48">
        <v>367.13</v>
      </c>
      <c r="H1264" s="48">
        <v>293.7</v>
      </c>
      <c r="J1264" s="17" t="s">
        <v>2107</v>
      </c>
      <c r="K1264" s="17" t="s">
        <v>2108</v>
      </c>
      <c r="L1264" s="17" t="s">
        <v>18</v>
      </c>
      <c r="M1264" s="17" t="s">
        <v>1804</v>
      </c>
      <c r="N1264" s="21">
        <v>2.0</v>
      </c>
      <c r="O1264" s="21">
        <v>367.13</v>
      </c>
      <c r="P1264" s="21">
        <f t="shared" si="185"/>
        <v>348.7735</v>
      </c>
      <c r="Q1264" s="21">
        <f t="shared" si="186"/>
        <v>337.7596</v>
      </c>
      <c r="R1264" s="21">
        <f t="shared" si="187"/>
        <v>330.417</v>
      </c>
      <c r="S1264" s="49">
        <f t="shared" si="72"/>
        <v>12.50153218</v>
      </c>
    </row>
    <row r="1265" ht="11.25" customHeight="1" outlineLevel="3">
      <c r="A1265" s="45" t="s">
        <v>2109</v>
      </c>
      <c r="B1265" s="45" t="s">
        <v>2110</v>
      </c>
      <c r="C1265" s="45" t="s">
        <v>18</v>
      </c>
      <c r="D1265" s="45" t="s">
        <v>1804</v>
      </c>
      <c r="E1265" s="46">
        <v>6.0</v>
      </c>
      <c r="F1265" s="47"/>
      <c r="G1265" s="48">
        <v>769.5</v>
      </c>
      <c r="H1265" s="48">
        <v>615.6</v>
      </c>
      <c r="J1265" s="17" t="s">
        <v>2109</v>
      </c>
      <c r="K1265" s="17" t="s">
        <v>2110</v>
      </c>
      <c r="L1265" s="17" t="s">
        <v>18</v>
      </c>
      <c r="M1265" s="17" t="s">
        <v>1804</v>
      </c>
      <c r="N1265" s="21">
        <v>6.0</v>
      </c>
      <c r="O1265" s="21">
        <v>769.5</v>
      </c>
      <c r="P1265" s="21">
        <f t="shared" si="185"/>
        <v>731.025</v>
      </c>
      <c r="Q1265" s="21">
        <f t="shared" si="186"/>
        <v>707.94</v>
      </c>
      <c r="R1265" s="21">
        <f t="shared" si="187"/>
        <v>692.55</v>
      </c>
      <c r="S1265" s="49">
        <f t="shared" si="72"/>
        <v>12.5</v>
      </c>
    </row>
    <row r="1266" ht="11.25" customHeight="1" outlineLevel="3">
      <c r="A1266" s="45" t="s">
        <v>2111</v>
      </c>
      <c r="B1266" s="45" t="s">
        <v>2112</v>
      </c>
      <c r="C1266" s="45" t="s">
        <v>18</v>
      </c>
      <c r="D1266" s="45" t="s">
        <v>1804</v>
      </c>
      <c r="E1266" s="46">
        <v>2.0</v>
      </c>
      <c r="F1266" s="47"/>
      <c r="G1266" s="48">
        <v>367.13</v>
      </c>
      <c r="H1266" s="48">
        <v>293.7</v>
      </c>
      <c r="J1266" s="17" t="s">
        <v>2111</v>
      </c>
      <c r="K1266" s="17" t="s">
        <v>2112</v>
      </c>
      <c r="L1266" s="17" t="s">
        <v>18</v>
      </c>
      <c r="M1266" s="17" t="s">
        <v>1804</v>
      </c>
      <c r="N1266" s="21">
        <v>2.0</v>
      </c>
      <c r="O1266" s="21">
        <v>367.13</v>
      </c>
      <c r="P1266" s="21">
        <f t="shared" si="185"/>
        <v>348.7735</v>
      </c>
      <c r="Q1266" s="21">
        <f t="shared" si="186"/>
        <v>337.7596</v>
      </c>
      <c r="R1266" s="21">
        <f t="shared" si="187"/>
        <v>330.417</v>
      </c>
      <c r="S1266" s="49">
        <f t="shared" si="72"/>
        <v>12.50153218</v>
      </c>
    </row>
    <row r="1267" ht="11.25" customHeight="1" outlineLevel="3">
      <c r="A1267" s="45" t="s">
        <v>2113</v>
      </c>
      <c r="B1267" s="45" t="s">
        <v>2114</v>
      </c>
      <c r="C1267" s="45" t="s">
        <v>18</v>
      </c>
      <c r="D1267" s="45" t="s">
        <v>1804</v>
      </c>
      <c r="E1267" s="46">
        <v>7.0</v>
      </c>
      <c r="F1267" s="47"/>
      <c r="G1267" s="48">
        <v>367.11</v>
      </c>
      <c r="H1267" s="48">
        <v>293.69</v>
      </c>
      <c r="J1267" s="17" t="s">
        <v>2113</v>
      </c>
      <c r="K1267" s="17" t="s">
        <v>2114</v>
      </c>
      <c r="L1267" s="17" t="s">
        <v>18</v>
      </c>
      <c r="M1267" s="17" t="s">
        <v>1804</v>
      </c>
      <c r="N1267" s="21">
        <v>7.0</v>
      </c>
      <c r="O1267" s="21">
        <v>367.11</v>
      </c>
      <c r="P1267" s="21">
        <f t="shared" si="185"/>
        <v>348.7545</v>
      </c>
      <c r="Q1267" s="21">
        <f t="shared" si="186"/>
        <v>337.7412</v>
      </c>
      <c r="R1267" s="21">
        <f t="shared" si="187"/>
        <v>330.399</v>
      </c>
      <c r="S1267" s="49">
        <f t="shared" si="72"/>
        <v>12.49923389</v>
      </c>
    </row>
    <row r="1268" ht="11.25" customHeight="1" outlineLevel="3">
      <c r="A1268" s="45" t="s">
        <v>2115</v>
      </c>
      <c r="B1268" s="45" t="s">
        <v>2116</v>
      </c>
      <c r="C1268" s="45" t="s">
        <v>18</v>
      </c>
      <c r="D1268" s="45" t="s">
        <v>1804</v>
      </c>
      <c r="E1268" s="46">
        <v>2.0</v>
      </c>
      <c r="F1268" s="47"/>
      <c r="G1268" s="48">
        <v>570.49</v>
      </c>
      <c r="H1268" s="48">
        <v>456.39</v>
      </c>
      <c r="J1268" s="17" t="s">
        <v>2115</v>
      </c>
      <c r="K1268" s="17" t="s">
        <v>2116</v>
      </c>
      <c r="L1268" s="17" t="s">
        <v>18</v>
      </c>
      <c r="M1268" s="17" t="s">
        <v>1804</v>
      </c>
      <c r="N1268" s="21">
        <v>2.0</v>
      </c>
      <c r="O1268" s="21">
        <v>570.49</v>
      </c>
      <c r="P1268" s="21">
        <f t="shared" si="185"/>
        <v>541.9655</v>
      </c>
      <c r="Q1268" s="21">
        <f t="shared" si="186"/>
        <v>524.8508</v>
      </c>
      <c r="R1268" s="21">
        <f t="shared" si="187"/>
        <v>513.441</v>
      </c>
      <c r="S1268" s="49">
        <f t="shared" si="72"/>
        <v>12.500493</v>
      </c>
    </row>
    <row r="1269" ht="11.25" customHeight="1" outlineLevel="3">
      <c r="A1269" s="45" t="s">
        <v>2117</v>
      </c>
      <c r="B1269" s="45" t="s">
        <v>2118</v>
      </c>
      <c r="C1269" s="45" t="s">
        <v>18</v>
      </c>
      <c r="D1269" s="45" t="s">
        <v>1804</v>
      </c>
      <c r="E1269" s="46">
        <v>5.0</v>
      </c>
      <c r="F1269" s="47"/>
      <c r="G1269" s="48">
        <v>681.46</v>
      </c>
      <c r="H1269" s="48">
        <v>545.17</v>
      </c>
      <c r="J1269" s="17" t="s">
        <v>2117</v>
      </c>
      <c r="K1269" s="17" t="s">
        <v>2118</v>
      </c>
      <c r="L1269" s="17" t="s">
        <v>18</v>
      </c>
      <c r="M1269" s="17" t="s">
        <v>1804</v>
      </c>
      <c r="N1269" s="21">
        <v>5.0</v>
      </c>
      <c r="O1269" s="21">
        <v>681.46</v>
      </c>
      <c r="P1269" s="21">
        <f t="shared" si="185"/>
        <v>647.387</v>
      </c>
      <c r="Q1269" s="21">
        <f t="shared" si="186"/>
        <v>626.9432</v>
      </c>
      <c r="R1269" s="21">
        <f t="shared" si="187"/>
        <v>613.314</v>
      </c>
      <c r="S1269" s="49">
        <f t="shared" si="72"/>
        <v>12.49958728</v>
      </c>
    </row>
    <row r="1270" ht="11.25" customHeight="1" outlineLevel="3">
      <c r="A1270" s="45" t="s">
        <v>2119</v>
      </c>
      <c r="B1270" s="45" t="s">
        <v>2120</v>
      </c>
      <c r="C1270" s="45" t="s">
        <v>18</v>
      </c>
      <c r="D1270" s="45" t="s">
        <v>1804</v>
      </c>
      <c r="E1270" s="46">
        <v>4.0</v>
      </c>
      <c r="F1270" s="47"/>
      <c r="G1270" s="50">
        <v>1607.85</v>
      </c>
      <c r="H1270" s="50">
        <v>1286.28</v>
      </c>
      <c r="J1270" s="17" t="s">
        <v>2119</v>
      </c>
      <c r="K1270" s="17" t="s">
        <v>2120</v>
      </c>
      <c r="L1270" s="17" t="s">
        <v>18</v>
      </c>
      <c r="M1270" s="17" t="s">
        <v>1804</v>
      </c>
      <c r="N1270" s="21">
        <v>4.0</v>
      </c>
      <c r="O1270" s="21">
        <v>1607.85</v>
      </c>
      <c r="P1270" s="21">
        <f t="shared" si="185"/>
        <v>1527.4575</v>
      </c>
      <c r="Q1270" s="21">
        <f t="shared" si="186"/>
        <v>1479.222</v>
      </c>
      <c r="R1270" s="21">
        <f t="shared" si="187"/>
        <v>1447.065</v>
      </c>
      <c r="S1270" s="49">
        <f t="shared" si="72"/>
        <v>12.5</v>
      </c>
    </row>
    <row r="1271" ht="11.25" customHeight="1" outlineLevel="3">
      <c r="A1271" s="45" t="s">
        <v>2121</v>
      </c>
      <c r="B1271" s="45" t="s">
        <v>2122</v>
      </c>
      <c r="C1271" s="45" t="s">
        <v>18</v>
      </c>
      <c r="D1271" s="45" t="s">
        <v>1804</v>
      </c>
      <c r="E1271" s="46">
        <v>4.0</v>
      </c>
      <c r="F1271" s="47"/>
      <c r="G1271" s="48">
        <v>681.46</v>
      </c>
      <c r="H1271" s="48">
        <v>545.17</v>
      </c>
      <c r="J1271" s="17" t="s">
        <v>2121</v>
      </c>
      <c r="K1271" s="17" t="s">
        <v>2122</v>
      </c>
      <c r="L1271" s="17" t="s">
        <v>18</v>
      </c>
      <c r="M1271" s="17" t="s">
        <v>1804</v>
      </c>
      <c r="N1271" s="21">
        <v>4.0</v>
      </c>
      <c r="O1271" s="21">
        <v>681.46</v>
      </c>
      <c r="P1271" s="21">
        <f t="shared" si="185"/>
        <v>647.387</v>
      </c>
      <c r="Q1271" s="21">
        <f t="shared" si="186"/>
        <v>626.9432</v>
      </c>
      <c r="R1271" s="21">
        <f t="shared" si="187"/>
        <v>613.314</v>
      </c>
      <c r="S1271" s="49">
        <f t="shared" si="72"/>
        <v>12.49958728</v>
      </c>
    </row>
    <row r="1272" ht="11.25" customHeight="1" outlineLevel="3">
      <c r="A1272" s="45" t="s">
        <v>2123</v>
      </c>
      <c r="B1272" s="45" t="s">
        <v>2124</v>
      </c>
      <c r="C1272" s="45" t="s">
        <v>18</v>
      </c>
      <c r="D1272" s="45" t="s">
        <v>1804</v>
      </c>
      <c r="E1272" s="46">
        <v>1.0</v>
      </c>
      <c r="F1272" s="47"/>
      <c r="G1272" s="48">
        <v>880.11</v>
      </c>
      <c r="H1272" s="48">
        <v>704.09</v>
      </c>
      <c r="J1272" s="17" t="s">
        <v>2123</v>
      </c>
      <c r="K1272" s="17" t="s">
        <v>2124</v>
      </c>
      <c r="L1272" s="17" t="s">
        <v>18</v>
      </c>
      <c r="M1272" s="17" t="s">
        <v>1804</v>
      </c>
      <c r="N1272" s="21">
        <v>1.0</v>
      </c>
      <c r="O1272" s="21">
        <v>880.11</v>
      </c>
      <c r="P1272" s="21">
        <f t="shared" si="185"/>
        <v>836.1045</v>
      </c>
      <c r="Q1272" s="21">
        <f t="shared" si="186"/>
        <v>809.7012</v>
      </c>
      <c r="R1272" s="21">
        <f t="shared" si="187"/>
        <v>792.099</v>
      </c>
      <c r="S1272" s="49">
        <f t="shared" si="72"/>
        <v>12.49968044</v>
      </c>
    </row>
    <row r="1273" ht="11.25" customHeight="1" outlineLevel="2">
      <c r="A1273" s="42"/>
      <c r="B1273" s="42" t="s">
        <v>2125</v>
      </c>
      <c r="C1273" s="42"/>
      <c r="D1273" s="43"/>
      <c r="E1273" s="43"/>
      <c r="F1273" s="44"/>
      <c r="G1273" s="44"/>
      <c r="H1273" s="44"/>
      <c r="J1273" s="18"/>
      <c r="K1273" s="18" t="s">
        <v>2125</v>
      </c>
      <c r="L1273" s="18"/>
      <c r="M1273" s="19"/>
      <c r="N1273" s="19"/>
      <c r="O1273" s="21"/>
      <c r="P1273" s="21"/>
      <c r="Q1273" s="21"/>
      <c r="R1273" s="21"/>
      <c r="S1273" s="49" t="str">
        <f t="shared" si="72"/>
        <v>#DIV/0!</v>
      </c>
    </row>
    <row r="1274" ht="11.25" customHeight="1" outlineLevel="3">
      <c r="A1274" s="45" t="s">
        <v>2126</v>
      </c>
      <c r="B1274" s="45" t="s">
        <v>2127</v>
      </c>
      <c r="C1274" s="45" t="s">
        <v>18</v>
      </c>
      <c r="D1274" s="45" t="s">
        <v>1408</v>
      </c>
      <c r="E1274" s="46">
        <v>1.0</v>
      </c>
      <c r="F1274" s="47"/>
      <c r="G1274" s="48">
        <v>95.3</v>
      </c>
      <c r="H1274" s="48">
        <v>76.24</v>
      </c>
      <c r="J1274" s="17" t="s">
        <v>2126</v>
      </c>
      <c r="K1274" s="17" t="s">
        <v>2127</v>
      </c>
      <c r="L1274" s="17" t="s">
        <v>18</v>
      </c>
      <c r="M1274" s="17" t="s">
        <v>1408</v>
      </c>
      <c r="N1274" s="21">
        <v>1.0</v>
      </c>
      <c r="O1274" s="21">
        <v>95.3</v>
      </c>
      <c r="P1274" s="21">
        <f t="shared" ref="P1274:P1285" si="188">O1274-(O1274*5%)</f>
        <v>90.535</v>
      </c>
      <c r="Q1274" s="21">
        <f t="shared" ref="Q1274:Q1285" si="189">O1274-(O1274*8%)</f>
        <v>87.676</v>
      </c>
      <c r="R1274" s="21">
        <f t="shared" ref="R1274:R1285" si="190">O1274-(O1274*10%)</f>
        <v>85.77</v>
      </c>
      <c r="S1274" s="49">
        <f t="shared" si="72"/>
        <v>12.5</v>
      </c>
    </row>
    <row r="1275" ht="11.25" customHeight="1" outlineLevel="3">
      <c r="A1275" s="45" t="s">
        <v>2128</v>
      </c>
      <c r="B1275" s="45" t="s">
        <v>2129</v>
      </c>
      <c r="C1275" s="45" t="s">
        <v>18</v>
      </c>
      <c r="D1275" s="45" t="s">
        <v>1408</v>
      </c>
      <c r="E1275" s="46">
        <v>2.0</v>
      </c>
      <c r="F1275" s="47"/>
      <c r="G1275" s="48">
        <v>101.94</v>
      </c>
      <c r="H1275" s="48">
        <v>81.55</v>
      </c>
      <c r="J1275" s="17" t="s">
        <v>2128</v>
      </c>
      <c r="K1275" s="17" t="s">
        <v>2129</v>
      </c>
      <c r="L1275" s="17" t="s">
        <v>18</v>
      </c>
      <c r="M1275" s="17" t="s">
        <v>1408</v>
      </c>
      <c r="N1275" s="21">
        <v>2.0</v>
      </c>
      <c r="O1275" s="21">
        <v>101.94</v>
      </c>
      <c r="P1275" s="21">
        <f t="shared" si="188"/>
        <v>96.843</v>
      </c>
      <c r="Q1275" s="21">
        <f t="shared" si="189"/>
        <v>93.7848</v>
      </c>
      <c r="R1275" s="21">
        <f t="shared" si="190"/>
        <v>91.746</v>
      </c>
      <c r="S1275" s="49">
        <f t="shared" si="72"/>
        <v>12.50275904</v>
      </c>
    </row>
    <row r="1276" ht="11.25" customHeight="1" outlineLevel="3">
      <c r="A1276" s="45" t="s">
        <v>2130</v>
      </c>
      <c r="B1276" s="45" t="s">
        <v>2131</v>
      </c>
      <c r="C1276" s="45" t="s">
        <v>18</v>
      </c>
      <c r="D1276" s="45" t="s">
        <v>1408</v>
      </c>
      <c r="E1276" s="46">
        <v>4.0</v>
      </c>
      <c r="F1276" s="47"/>
      <c r="G1276" s="48">
        <v>233.6</v>
      </c>
      <c r="H1276" s="48">
        <v>186.88</v>
      </c>
      <c r="J1276" s="17" t="s">
        <v>2130</v>
      </c>
      <c r="K1276" s="17" t="s">
        <v>2131</v>
      </c>
      <c r="L1276" s="17" t="s">
        <v>18</v>
      </c>
      <c r="M1276" s="17" t="s">
        <v>1408</v>
      </c>
      <c r="N1276" s="21">
        <v>4.0</v>
      </c>
      <c r="O1276" s="21">
        <v>233.6</v>
      </c>
      <c r="P1276" s="21">
        <f t="shared" si="188"/>
        <v>221.92</v>
      </c>
      <c r="Q1276" s="21">
        <f t="shared" si="189"/>
        <v>214.912</v>
      </c>
      <c r="R1276" s="21">
        <f t="shared" si="190"/>
        <v>210.24</v>
      </c>
      <c r="S1276" s="49">
        <f t="shared" si="72"/>
        <v>12.5</v>
      </c>
    </row>
    <row r="1277" ht="11.25" customHeight="1" outlineLevel="3">
      <c r="A1277" s="45" t="s">
        <v>2132</v>
      </c>
      <c r="B1277" s="45" t="s">
        <v>2133</v>
      </c>
      <c r="C1277" s="45" t="s">
        <v>18</v>
      </c>
      <c r="D1277" s="45" t="s">
        <v>1408</v>
      </c>
      <c r="E1277" s="46">
        <v>4.0</v>
      </c>
      <c r="F1277" s="47"/>
      <c r="G1277" s="48">
        <v>34.65</v>
      </c>
      <c r="H1277" s="48">
        <v>27.72</v>
      </c>
      <c r="J1277" s="17" t="s">
        <v>2132</v>
      </c>
      <c r="K1277" s="17" t="s">
        <v>2133</v>
      </c>
      <c r="L1277" s="17" t="s">
        <v>18</v>
      </c>
      <c r="M1277" s="17" t="s">
        <v>1408</v>
      </c>
      <c r="N1277" s="21">
        <v>4.0</v>
      </c>
      <c r="O1277" s="21">
        <v>34.65</v>
      </c>
      <c r="P1277" s="21">
        <f t="shared" si="188"/>
        <v>32.9175</v>
      </c>
      <c r="Q1277" s="21">
        <f t="shared" si="189"/>
        <v>31.878</v>
      </c>
      <c r="R1277" s="21">
        <f t="shared" si="190"/>
        <v>31.185</v>
      </c>
      <c r="S1277" s="49">
        <f t="shared" si="72"/>
        <v>12.5</v>
      </c>
    </row>
    <row r="1278" ht="11.25" customHeight="1" outlineLevel="3">
      <c r="A1278" s="45" t="s">
        <v>2134</v>
      </c>
      <c r="B1278" s="45" t="s">
        <v>2135</v>
      </c>
      <c r="C1278" s="45" t="s">
        <v>18</v>
      </c>
      <c r="D1278" s="45" t="s">
        <v>1408</v>
      </c>
      <c r="E1278" s="46">
        <v>1.0</v>
      </c>
      <c r="F1278" s="47"/>
      <c r="G1278" s="48">
        <v>249.9</v>
      </c>
      <c r="H1278" s="48">
        <v>199.92</v>
      </c>
      <c r="J1278" s="17" t="s">
        <v>2134</v>
      </c>
      <c r="K1278" s="17" t="s">
        <v>2135</v>
      </c>
      <c r="L1278" s="17" t="s">
        <v>18</v>
      </c>
      <c r="M1278" s="17" t="s">
        <v>1408</v>
      </c>
      <c r="N1278" s="21">
        <v>1.0</v>
      </c>
      <c r="O1278" s="21">
        <v>249.9</v>
      </c>
      <c r="P1278" s="21">
        <f t="shared" si="188"/>
        <v>237.405</v>
      </c>
      <c r="Q1278" s="21">
        <f t="shared" si="189"/>
        <v>229.908</v>
      </c>
      <c r="R1278" s="21">
        <f t="shared" si="190"/>
        <v>224.91</v>
      </c>
      <c r="S1278" s="49">
        <f t="shared" si="72"/>
        <v>12.5</v>
      </c>
    </row>
    <row r="1279" ht="11.25" customHeight="1" outlineLevel="3">
      <c r="A1279" s="45" t="s">
        <v>2136</v>
      </c>
      <c r="B1279" s="45" t="s">
        <v>2137</v>
      </c>
      <c r="C1279" s="45" t="s">
        <v>18</v>
      </c>
      <c r="D1279" s="45" t="s">
        <v>1408</v>
      </c>
      <c r="E1279" s="46">
        <v>13.0</v>
      </c>
      <c r="F1279" s="47"/>
      <c r="G1279" s="48">
        <v>35.2</v>
      </c>
      <c r="H1279" s="48">
        <v>28.16</v>
      </c>
      <c r="J1279" s="17" t="s">
        <v>2136</v>
      </c>
      <c r="K1279" s="17" t="s">
        <v>2137</v>
      </c>
      <c r="L1279" s="17" t="s">
        <v>18</v>
      </c>
      <c r="M1279" s="17" t="s">
        <v>1408</v>
      </c>
      <c r="N1279" s="21">
        <v>13.0</v>
      </c>
      <c r="O1279" s="21">
        <v>35.2</v>
      </c>
      <c r="P1279" s="21">
        <f t="shared" si="188"/>
        <v>33.44</v>
      </c>
      <c r="Q1279" s="21">
        <f t="shared" si="189"/>
        <v>32.384</v>
      </c>
      <c r="R1279" s="21">
        <f t="shared" si="190"/>
        <v>31.68</v>
      </c>
      <c r="S1279" s="49">
        <f t="shared" si="72"/>
        <v>12.5</v>
      </c>
    </row>
    <row r="1280" ht="11.25" customHeight="1" outlineLevel="3">
      <c r="A1280" s="45" t="s">
        <v>2138</v>
      </c>
      <c r="B1280" s="45" t="s">
        <v>2139</v>
      </c>
      <c r="C1280" s="45" t="s">
        <v>18</v>
      </c>
      <c r="D1280" s="45" t="s">
        <v>1408</v>
      </c>
      <c r="E1280" s="46">
        <v>4.0</v>
      </c>
      <c r="F1280" s="47"/>
      <c r="G1280" s="48">
        <v>233.6</v>
      </c>
      <c r="H1280" s="48">
        <v>186.88</v>
      </c>
      <c r="J1280" s="17" t="s">
        <v>2138</v>
      </c>
      <c r="K1280" s="17" t="s">
        <v>2139</v>
      </c>
      <c r="L1280" s="17" t="s">
        <v>18</v>
      </c>
      <c r="M1280" s="17" t="s">
        <v>1408</v>
      </c>
      <c r="N1280" s="21">
        <v>4.0</v>
      </c>
      <c r="O1280" s="21">
        <v>233.6</v>
      </c>
      <c r="P1280" s="21">
        <f t="shared" si="188"/>
        <v>221.92</v>
      </c>
      <c r="Q1280" s="21">
        <f t="shared" si="189"/>
        <v>214.912</v>
      </c>
      <c r="R1280" s="21">
        <f t="shared" si="190"/>
        <v>210.24</v>
      </c>
      <c r="S1280" s="49">
        <f t="shared" si="72"/>
        <v>12.5</v>
      </c>
    </row>
    <row r="1281" ht="11.25" customHeight="1" outlineLevel="3">
      <c r="A1281" s="45" t="s">
        <v>2140</v>
      </c>
      <c r="B1281" s="45" t="s">
        <v>2141</v>
      </c>
      <c r="C1281" s="45" t="s">
        <v>18</v>
      </c>
      <c r="D1281" s="45" t="s">
        <v>1408</v>
      </c>
      <c r="E1281" s="46">
        <v>11.0</v>
      </c>
      <c r="F1281" s="47"/>
      <c r="G1281" s="48">
        <v>89.1</v>
      </c>
      <c r="H1281" s="48">
        <v>71.28</v>
      </c>
      <c r="J1281" s="17" t="s">
        <v>2140</v>
      </c>
      <c r="K1281" s="17" t="s">
        <v>2141</v>
      </c>
      <c r="L1281" s="17" t="s">
        <v>18</v>
      </c>
      <c r="M1281" s="17" t="s">
        <v>1408</v>
      </c>
      <c r="N1281" s="21">
        <v>11.0</v>
      </c>
      <c r="O1281" s="21">
        <v>89.1</v>
      </c>
      <c r="P1281" s="21">
        <f t="shared" si="188"/>
        <v>84.645</v>
      </c>
      <c r="Q1281" s="21">
        <f t="shared" si="189"/>
        <v>81.972</v>
      </c>
      <c r="R1281" s="21">
        <f t="shared" si="190"/>
        <v>80.19</v>
      </c>
      <c r="S1281" s="49">
        <f t="shared" si="72"/>
        <v>12.5</v>
      </c>
    </row>
    <row r="1282" ht="11.25" customHeight="1" outlineLevel="3">
      <c r="A1282" s="45" t="s">
        <v>2142</v>
      </c>
      <c r="B1282" s="45" t="s">
        <v>2143</v>
      </c>
      <c r="C1282" s="45" t="s">
        <v>18</v>
      </c>
      <c r="D1282" s="45" t="s">
        <v>1408</v>
      </c>
      <c r="E1282" s="46">
        <v>1.0</v>
      </c>
      <c r="F1282" s="47"/>
      <c r="G1282" s="48">
        <v>74.29</v>
      </c>
      <c r="H1282" s="48">
        <v>59.43</v>
      </c>
      <c r="J1282" s="17" t="s">
        <v>2142</v>
      </c>
      <c r="K1282" s="17" t="s">
        <v>2143</v>
      </c>
      <c r="L1282" s="17" t="s">
        <v>18</v>
      </c>
      <c r="M1282" s="17" t="s">
        <v>1408</v>
      </c>
      <c r="N1282" s="21">
        <v>1.0</v>
      </c>
      <c r="O1282" s="21">
        <v>74.29</v>
      </c>
      <c r="P1282" s="21">
        <f t="shared" si="188"/>
        <v>70.5755</v>
      </c>
      <c r="Q1282" s="21">
        <f t="shared" si="189"/>
        <v>68.3468</v>
      </c>
      <c r="R1282" s="21">
        <f t="shared" si="190"/>
        <v>66.861</v>
      </c>
      <c r="S1282" s="49">
        <f t="shared" si="72"/>
        <v>12.50378597</v>
      </c>
    </row>
    <row r="1283" ht="11.25" customHeight="1" outlineLevel="3">
      <c r="A1283" s="45" t="s">
        <v>2144</v>
      </c>
      <c r="B1283" s="45" t="s">
        <v>2145</v>
      </c>
      <c r="C1283" s="45" t="s">
        <v>18</v>
      </c>
      <c r="D1283" s="45" t="s">
        <v>1408</v>
      </c>
      <c r="E1283" s="46">
        <v>41.0</v>
      </c>
      <c r="F1283" s="47"/>
      <c r="G1283" s="48">
        <v>92.14</v>
      </c>
      <c r="H1283" s="48">
        <v>73.71</v>
      </c>
      <c r="J1283" s="17" t="s">
        <v>2144</v>
      </c>
      <c r="K1283" s="17" t="s">
        <v>2145</v>
      </c>
      <c r="L1283" s="17" t="s">
        <v>18</v>
      </c>
      <c r="M1283" s="17" t="s">
        <v>1408</v>
      </c>
      <c r="N1283" s="21">
        <v>41.0</v>
      </c>
      <c r="O1283" s="21">
        <v>92.14</v>
      </c>
      <c r="P1283" s="21">
        <f t="shared" si="188"/>
        <v>87.533</v>
      </c>
      <c r="Q1283" s="21">
        <f t="shared" si="189"/>
        <v>84.7688</v>
      </c>
      <c r="R1283" s="21">
        <f t="shared" si="190"/>
        <v>82.926</v>
      </c>
      <c r="S1283" s="49">
        <f t="shared" si="72"/>
        <v>12.5030525</v>
      </c>
    </row>
    <row r="1284" ht="11.25" customHeight="1" outlineLevel="3">
      <c r="A1284" s="45" t="s">
        <v>2146</v>
      </c>
      <c r="B1284" s="45" t="s">
        <v>2147</v>
      </c>
      <c r="C1284" s="45" t="s">
        <v>18</v>
      </c>
      <c r="D1284" s="45" t="s">
        <v>1408</v>
      </c>
      <c r="E1284" s="46">
        <v>8.0</v>
      </c>
      <c r="F1284" s="47"/>
      <c r="G1284" s="48">
        <v>97.08</v>
      </c>
      <c r="H1284" s="48">
        <v>77.66</v>
      </c>
      <c r="J1284" s="17" t="s">
        <v>2146</v>
      </c>
      <c r="K1284" s="17" t="s">
        <v>2147</v>
      </c>
      <c r="L1284" s="17" t="s">
        <v>18</v>
      </c>
      <c r="M1284" s="17" t="s">
        <v>1408</v>
      </c>
      <c r="N1284" s="21">
        <v>8.0</v>
      </c>
      <c r="O1284" s="21">
        <v>97.08</v>
      </c>
      <c r="P1284" s="21">
        <f t="shared" si="188"/>
        <v>92.226</v>
      </c>
      <c r="Q1284" s="21">
        <f t="shared" si="189"/>
        <v>89.3136</v>
      </c>
      <c r="R1284" s="21">
        <f t="shared" si="190"/>
        <v>87.372</v>
      </c>
      <c r="S1284" s="49">
        <f t="shared" si="72"/>
        <v>12.50579449</v>
      </c>
    </row>
    <row r="1285" ht="11.25" customHeight="1" outlineLevel="3">
      <c r="A1285" s="45" t="s">
        <v>2148</v>
      </c>
      <c r="B1285" s="45" t="s">
        <v>2149</v>
      </c>
      <c r="C1285" s="45" t="s">
        <v>18</v>
      </c>
      <c r="D1285" s="45" t="s">
        <v>1408</v>
      </c>
      <c r="E1285" s="46">
        <v>1.0</v>
      </c>
      <c r="F1285" s="47"/>
      <c r="G1285" s="48">
        <v>74.29</v>
      </c>
      <c r="H1285" s="48">
        <v>59.43</v>
      </c>
      <c r="J1285" s="17" t="s">
        <v>2148</v>
      </c>
      <c r="K1285" s="17" t="s">
        <v>2149</v>
      </c>
      <c r="L1285" s="17" t="s">
        <v>18</v>
      </c>
      <c r="M1285" s="17" t="s">
        <v>1408</v>
      </c>
      <c r="N1285" s="21">
        <v>1.0</v>
      </c>
      <c r="O1285" s="21">
        <v>74.29</v>
      </c>
      <c r="P1285" s="21">
        <f t="shared" si="188"/>
        <v>70.5755</v>
      </c>
      <c r="Q1285" s="21">
        <f t="shared" si="189"/>
        <v>68.3468</v>
      </c>
      <c r="R1285" s="21">
        <f t="shared" si="190"/>
        <v>66.861</v>
      </c>
      <c r="S1285" s="49">
        <f t="shared" si="72"/>
        <v>12.50378597</v>
      </c>
    </row>
    <row r="1286" ht="11.25" customHeight="1" outlineLevel="2">
      <c r="A1286" s="42"/>
      <c r="B1286" s="42" t="s">
        <v>2150</v>
      </c>
      <c r="C1286" s="42"/>
      <c r="D1286" s="43"/>
      <c r="E1286" s="52">
        <v>3.0</v>
      </c>
      <c r="F1286" s="44"/>
      <c r="G1286" s="44"/>
      <c r="H1286" s="44"/>
      <c r="J1286" s="18"/>
      <c r="K1286" s="18" t="s">
        <v>2150</v>
      </c>
      <c r="L1286" s="18"/>
      <c r="M1286" s="19"/>
      <c r="N1286" s="25">
        <v>3.0</v>
      </c>
      <c r="O1286" s="21"/>
      <c r="P1286" s="21"/>
      <c r="Q1286" s="21"/>
      <c r="R1286" s="21"/>
      <c r="S1286" s="49" t="str">
        <f t="shared" si="72"/>
        <v>#DIV/0!</v>
      </c>
    </row>
    <row r="1287" ht="11.25" customHeight="1" outlineLevel="3">
      <c r="A1287" s="45" t="s">
        <v>2151</v>
      </c>
      <c r="B1287" s="45" t="s">
        <v>2152</v>
      </c>
      <c r="C1287" s="45" t="s">
        <v>18</v>
      </c>
      <c r="D1287" s="45" t="s">
        <v>1451</v>
      </c>
      <c r="E1287" s="46">
        <v>3.0</v>
      </c>
      <c r="F1287" s="47"/>
      <c r="G1287" s="48">
        <v>242.81</v>
      </c>
      <c r="H1287" s="48">
        <v>194.25</v>
      </c>
      <c r="J1287" s="17" t="s">
        <v>2151</v>
      </c>
      <c r="K1287" s="17" t="s">
        <v>2152</v>
      </c>
      <c r="L1287" s="17" t="s">
        <v>18</v>
      </c>
      <c r="M1287" s="17" t="s">
        <v>1451</v>
      </c>
      <c r="N1287" s="21">
        <v>3.0</v>
      </c>
      <c r="O1287" s="21">
        <v>242.81</v>
      </c>
      <c r="P1287" s="21">
        <f t="shared" ref="P1287:P1288" si="191">O1287-(O1287*5%)</f>
        <v>230.6695</v>
      </c>
      <c r="Q1287" s="21">
        <f t="shared" ref="Q1287:Q1288" si="192">O1287-(O1287*8%)</f>
        <v>223.3852</v>
      </c>
      <c r="R1287" s="21">
        <f t="shared" ref="R1287:R1288" si="193">O1287-(O1287*10%)</f>
        <v>218.529</v>
      </c>
      <c r="S1287" s="49">
        <f t="shared" si="72"/>
        <v>12.4988417</v>
      </c>
    </row>
    <row r="1288" ht="11.25" customHeight="1" outlineLevel="3">
      <c r="A1288" s="45" t="s">
        <v>2153</v>
      </c>
      <c r="B1288" s="45" t="s">
        <v>2154</v>
      </c>
      <c r="C1288" s="45" t="s">
        <v>18</v>
      </c>
      <c r="D1288" s="45" t="s">
        <v>1451</v>
      </c>
      <c r="E1288" s="46">
        <v>3.0</v>
      </c>
      <c r="F1288" s="47"/>
      <c r="G1288" s="48">
        <v>670.49</v>
      </c>
      <c r="H1288" s="48">
        <v>536.39</v>
      </c>
      <c r="J1288" s="17" t="s">
        <v>2153</v>
      </c>
      <c r="K1288" s="17" t="s">
        <v>2154</v>
      </c>
      <c r="L1288" s="17" t="s">
        <v>18</v>
      </c>
      <c r="M1288" s="17" t="s">
        <v>1451</v>
      </c>
      <c r="N1288" s="21">
        <v>3.0</v>
      </c>
      <c r="O1288" s="21">
        <v>670.49</v>
      </c>
      <c r="P1288" s="21">
        <f t="shared" si="191"/>
        <v>636.9655</v>
      </c>
      <c r="Q1288" s="21">
        <f t="shared" si="192"/>
        <v>616.8508</v>
      </c>
      <c r="R1288" s="21">
        <f t="shared" si="193"/>
        <v>603.441</v>
      </c>
      <c r="S1288" s="49">
        <f t="shared" si="72"/>
        <v>12.50041947</v>
      </c>
    </row>
    <row r="1289" ht="11.25" customHeight="1" outlineLevel="2">
      <c r="A1289" s="42"/>
      <c r="B1289" s="42" t="s">
        <v>2155</v>
      </c>
      <c r="C1289" s="42"/>
      <c r="D1289" s="43"/>
      <c r="E1289" s="52">
        <v>1.0</v>
      </c>
      <c r="F1289" s="44"/>
      <c r="G1289" s="44"/>
      <c r="H1289" s="44"/>
      <c r="J1289" s="18"/>
      <c r="K1289" s="18" t="s">
        <v>2155</v>
      </c>
      <c r="L1289" s="18"/>
      <c r="M1289" s="19"/>
      <c r="N1289" s="25">
        <v>1.0</v>
      </c>
      <c r="O1289" s="21"/>
      <c r="P1289" s="21"/>
      <c r="Q1289" s="21"/>
      <c r="R1289" s="21"/>
      <c r="S1289" s="49" t="str">
        <f t="shared" si="72"/>
        <v>#DIV/0!</v>
      </c>
    </row>
    <row r="1290" ht="22.5" customHeight="1" outlineLevel="3">
      <c r="A1290" s="45" t="s">
        <v>2156</v>
      </c>
      <c r="B1290" s="45" t="s">
        <v>2157</v>
      </c>
      <c r="C1290" s="45" t="s">
        <v>18</v>
      </c>
      <c r="D1290" s="45" t="s">
        <v>1804</v>
      </c>
      <c r="E1290" s="46">
        <v>1.0</v>
      </c>
      <c r="F1290" s="47"/>
      <c r="G1290" s="50">
        <v>4807.75</v>
      </c>
      <c r="H1290" s="50">
        <v>3846.2</v>
      </c>
      <c r="J1290" s="17" t="s">
        <v>2156</v>
      </c>
      <c r="K1290" s="17" t="s">
        <v>2157</v>
      </c>
      <c r="L1290" s="17" t="s">
        <v>18</v>
      </c>
      <c r="M1290" s="17" t="s">
        <v>1804</v>
      </c>
      <c r="N1290" s="21">
        <v>1.0</v>
      </c>
      <c r="O1290" s="21">
        <v>4807.75</v>
      </c>
      <c r="P1290" s="21">
        <f t="shared" ref="P1290:P1291" si="194">O1290-(O1290*5%)</f>
        <v>4567.3625</v>
      </c>
      <c r="Q1290" s="21">
        <f t="shared" ref="Q1290:Q1291" si="195">O1290-(O1290*8%)</f>
        <v>4423.13</v>
      </c>
      <c r="R1290" s="21">
        <f t="shared" ref="R1290:R1291" si="196">O1290-(O1290*10%)</f>
        <v>4326.975</v>
      </c>
      <c r="S1290" s="49">
        <f t="shared" si="72"/>
        <v>12.5</v>
      </c>
    </row>
    <row r="1291" ht="11.25" customHeight="1" outlineLevel="3">
      <c r="A1291" s="45" t="s">
        <v>2158</v>
      </c>
      <c r="B1291" s="45" t="s">
        <v>2159</v>
      </c>
      <c r="C1291" s="45" t="s">
        <v>18</v>
      </c>
      <c r="D1291" s="45" t="s">
        <v>1804</v>
      </c>
      <c r="E1291" s="46">
        <v>1.0</v>
      </c>
      <c r="F1291" s="47"/>
      <c r="G1291" s="50">
        <v>3530.0</v>
      </c>
      <c r="H1291" s="50">
        <v>2824.0</v>
      </c>
      <c r="J1291" s="17" t="s">
        <v>2158</v>
      </c>
      <c r="K1291" s="17" t="s">
        <v>2159</v>
      </c>
      <c r="L1291" s="17" t="s">
        <v>18</v>
      </c>
      <c r="M1291" s="17" t="s">
        <v>1804</v>
      </c>
      <c r="N1291" s="21">
        <v>1.0</v>
      </c>
      <c r="O1291" s="21">
        <v>3530.0</v>
      </c>
      <c r="P1291" s="21">
        <f t="shared" si="194"/>
        <v>3353.5</v>
      </c>
      <c r="Q1291" s="21">
        <f t="shared" si="195"/>
        <v>3247.6</v>
      </c>
      <c r="R1291" s="21">
        <f t="shared" si="196"/>
        <v>3177</v>
      </c>
      <c r="S1291" s="49">
        <f t="shared" si="72"/>
        <v>12.5</v>
      </c>
    </row>
    <row r="1292" ht="11.25" customHeight="1" outlineLevel="1">
      <c r="A1292" s="42"/>
      <c r="B1292" s="42" t="s">
        <v>2160</v>
      </c>
      <c r="C1292" s="42"/>
      <c r="D1292" s="43"/>
      <c r="E1292" s="43"/>
      <c r="F1292" s="44"/>
      <c r="G1292" s="44"/>
      <c r="H1292" s="44"/>
      <c r="J1292" s="18"/>
      <c r="K1292" s="18" t="s">
        <v>2160</v>
      </c>
      <c r="L1292" s="18"/>
      <c r="M1292" s="19"/>
      <c r="N1292" s="19"/>
      <c r="O1292" s="21"/>
      <c r="P1292" s="21"/>
      <c r="Q1292" s="21"/>
      <c r="R1292" s="21"/>
      <c r="S1292" s="49" t="str">
        <f t="shared" si="72"/>
        <v>#DIV/0!</v>
      </c>
    </row>
    <row r="1293" ht="11.25" customHeight="1" outlineLevel="2">
      <c r="A1293" s="42"/>
      <c r="B1293" s="42" t="s">
        <v>2161</v>
      </c>
      <c r="C1293" s="42"/>
      <c r="D1293" s="43"/>
      <c r="E1293" s="43"/>
      <c r="F1293" s="44"/>
      <c r="G1293" s="44"/>
      <c r="H1293" s="44"/>
      <c r="J1293" s="18"/>
      <c r="K1293" s="18" t="s">
        <v>2161</v>
      </c>
      <c r="L1293" s="18"/>
      <c r="M1293" s="19"/>
      <c r="N1293" s="19"/>
      <c r="O1293" s="21"/>
      <c r="P1293" s="21"/>
      <c r="Q1293" s="21"/>
      <c r="R1293" s="21"/>
      <c r="S1293" s="49" t="str">
        <f t="shared" si="72"/>
        <v>#DIV/0!</v>
      </c>
    </row>
    <row r="1294" ht="11.25" customHeight="1" outlineLevel="3">
      <c r="A1294" s="45"/>
      <c r="B1294" s="45" t="s">
        <v>2162</v>
      </c>
      <c r="C1294" s="45" t="s">
        <v>18</v>
      </c>
      <c r="D1294" s="45"/>
      <c r="E1294" s="46">
        <v>1.0</v>
      </c>
      <c r="F1294" s="47"/>
      <c r="G1294" s="50">
        <v>793661.68</v>
      </c>
      <c r="H1294" s="50">
        <v>634929.34</v>
      </c>
      <c r="J1294" s="17"/>
      <c r="K1294" s="17" t="s">
        <v>2162</v>
      </c>
      <c r="L1294" s="17" t="s">
        <v>18</v>
      </c>
      <c r="M1294" s="17"/>
      <c r="N1294" s="21">
        <v>1.0</v>
      </c>
      <c r="O1294" s="21">
        <v>793661.68</v>
      </c>
      <c r="P1294" s="21">
        <f t="shared" ref="P1294:P1296" si="197">O1294-(O1294*5%)</f>
        <v>753978.596</v>
      </c>
      <c r="Q1294" s="21">
        <f t="shared" ref="Q1294:Q1296" si="198">O1294-(O1294*8%)</f>
        <v>730168.7456</v>
      </c>
      <c r="R1294" s="21">
        <f t="shared" ref="R1294:R1296" si="199">O1294-(O1294*10%)</f>
        <v>714295.512</v>
      </c>
      <c r="S1294" s="49">
        <f t="shared" si="72"/>
        <v>12.50000071</v>
      </c>
    </row>
    <row r="1295" ht="11.25" customHeight="1" outlineLevel="3">
      <c r="A1295" s="45"/>
      <c r="B1295" s="45" t="s">
        <v>2163</v>
      </c>
      <c r="C1295" s="45" t="s">
        <v>18</v>
      </c>
      <c r="D1295" s="45"/>
      <c r="E1295" s="46">
        <v>1.0</v>
      </c>
      <c r="F1295" s="47"/>
      <c r="G1295" s="50">
        <v>333835.91</v>
      </c>
      <c r="H1295" s="50">
        <v>267068.73</v>
      </c>
      <c r="J1295" s="17"/>
      <c r="K1295" s="17" t="s">
        <v>2163</v>
      </c>
      <c r="L1295" s="17" t="s">
        <v>18</v>
      </c>
      <c r="M1295" s="17"/>
      <c r="N1295" s="21">
        <v>1.0</v>
      </c>
      <c r="O1295" s="21">
        <v>333835.91</v>
      </c>
      <c r="P1295" s="21">
        <f t="shared" si="197"/>
        <v>317144.1145</v>
      </c>
      <c r="Q1295" s="21">
        <f t="shared" si="198"/>
        <v>307129.0372</v>
      </c>
      <c r="R1295" s="21">
        <f t="shared" si="199"/>
        <v>300452.319</v>
      </c>
      <c r="S1295" s="49">
        <f t="shared" si="72"/>
        <v>12.49999916</v>
      </c>
    </row>
    <row r="1296" ht="22.5" customHeight="1" outlineLevel="3">
      <c r="A1296" s="45"/>
      <c r="B1296" s="45" t="s">
        <v>2164</v>
      </c>
      <c r="C1296" s="45" t="s">
        <v>18</v>
      </c>
      <c r="D1296" s="45" t="s">
        <v>561</v>
      </c>
      <c r="E1296" s="46">
        <v>2.0</v>
      </c>
      <c r="F1296" s="47"/>
      <c r="G1296" s="50">
        <v>1386475.0</v>
      </c>
      <c r="H1296" s="50">
        <v>1109180.0</v>
      </c>
      <c r="J1296" s="17"/>
      <c r="K1296" s="17" t="s">
        <v>2164</v>
      </c>
      <c r="L1296" s="17" t="s">
        <v>18</v>
      </c>
      <c r="M1296" s="17" t="s">
        <v>561</v>
      </c>
      <c r="N1296" s="21">
        <v>2.0</v>
      </c>
      <c r="O1296" s="21">
        <v>1386475.0</v>
      </c>
      <c r="P1296" s="21">
        <f t="shared" si="197"/>
        <v>1317151.25</v>
      </c>
      <c r="Q1296" s="21">
        <f t="shared" si="198"/>
        <v>1275557</v>
      </c>
      <c r="R1296" s="21">
        <f t="shared" si="199"/>
        <v>1247827.5</v>
      </c>
      <c r="S1296" s="49">
        <f t="shared" si="72"/>
        <v>12.5</v>
      </c>
    </row>
    <row r="1297" ht="11.25" customHeight="1" outlineLevel="1">
      <c r="A1297" s="42"/>
      <c r="B1297" s="42" t="s">
        <v>1140</v>
      </c>
      <c r="C1297" s="42"/>
      <c r="D1297" s="43"/>
      <c r="E1297" s="43"/>
      <c r="F1297" s="44"/>
      <c r="G1297" s="44"/>
      <c r="H1297" s="44"/>
      <c r="J1297" s="18"/>
      <c r="K1297" s="18" t="s">
        <v>1140</v>
      </c>
      <c r="L1297" s="18"/>
      <c r="M1297" s="19"/>
      <c r="N1297" s="19"/>
      <c r="O1297" s="21"/>
      <c r="P1297" s="21"/>
      <c r="Q1297" s="21"/>
      <c r="R1297" s="21"/>
      <c r="S1297" s="49" t="str">
        <f t="shared" si="72"/>
        <v>#DIV/0!</v>
      </c>
    </row>
    <row r="1298" ht="11.25" customHeight="1" outlineLevel="2">
      <c r="A1298" s="45" t="s">
        <v>2165</v>
      </c>
      <c r="B1298" s="45" t="s">
        <v>2166</v>
      </c>
      <c r="C1298" s="45" t="s">
        <v>18</v>
      </c>
      <c r="D1298" s="45" t="s">
        <v>1408</v>
      </c>
      <c r="E1298" s="46">
        <v>5.0</v>
      </c>
      <c r="F1298" s="47"/>
      <c r="G1298" s="48">
        <v>265.28</v>
      </c>
      <c r="H1298" s="48">
        <v>212.22</v>
      </c>
      <c r="J1298" s="17" t="s">
        <v>2165</v>
      </c>
      <c r="K1298" s="17" t="s">
        <v>2166</v>
      </c>
      <c r="L1298" s="17" t="s">
        <v>18</v>
      </c>
      <c r="M1298" s="17" t="s">
        <v>1408</v>
      </c>
      <c r="N1298" s="21">
        <v>5.0</v>
      </c>
      <c r="O1298" s="21">
        <v>265.28</v>
      </c>
      <c r="P1298" s="21">
        <f t="shared" ref="P1298:P1349" si="200">O1298-(O1298*5%)</f>
        <v>252.016</v>
      </c>
      <c r="Q1298" s="21">
        <f t="shared" ref="Q1298:Q1349" si="201">O1298-(O1298*8%)</f>
        <v>244.0576</v>
      </c>
      <c r="R1298" s="21">
        <f t="shared" ref="R1298:R1349" si="202">O1298-(O1298*10%)</f>
        <v>238.752</v>
      </c>
      <c r="S1298" s="49">
        <f t="shared" si="72"/>
        <v>12.50212044</v>
      </c>
    </row>
    <row r="1299" ht="11.25" customHeight="1" outlineLevel="2">
      <c r="A1299" s="45"/>
      <c r="B1299" s="45" t="s">
        <v>2167</v>
      </c>
      <c r="C1299" s="45" t="s">
        <v>18</v>
      </c>
      <c r="D1299" s="45" t="s">
        <v>336</v>
      </c>
      <c r="E1299" s="46">
        <v>1.0</v>
      </c>
      <c r="F1299" s="47"/>
      <c r="G1299" s="50">
        <v>2231.25</v>
      </c>
      <c r="H1299" s="50">
        <v>1785.0</v>
      </c>
      <c r="J1299" s="17"/>
      <c r="K1299" s="17" t="s">
        <v>2167</v>
      </c>
      <c r="L1299" s="17" t="s">
        <v>18</v>
      </c>
      <c r="M1299" s="17" t="s">
        <v>336</v>
      </c>
      <c r="N1299" s="21">
        <v>1.0</v>
      </c>
      <c r="O1299" s="21">
        <v>2231.25</v>
      </c>
      <c r="P1299" s="21">
        <f t="shared" si="200"/>
        <v>2119.6875</v>
      </c>
      <c r="Q1299" s="21">
        <f t="shared" si="201"/>
        <v>2052.75</v>
      </c>
      <c r="R1299" s="21">
        <f t="shared" si="202"/>
        <v>2008.125</v>
      </c>
      <c r="S1299" s="49">
        <f t="shared" si="72"/>
        <v>12.5</v>
      </c>
    </row>
    <row r="1300" ht="11.25" customHeight="1" outlineLevel="2">
      <c r="A1300" s="45" t="s">
        <v>2168</v>
      </c>
      <c r="B1300" s="45" t="s">
        <v>2169</v>
      </c>
      <c r="C1300" s="45" t="s">
        <v>18</v>
      </c>
      <c r="D1300" s="45" t="s">
        <v>1804</v>
      </c>
      <c r="E1300" s="46">
        <v>6.0</v>
      </c>
      <c r="F1300" s="47"/>
      <c r="G1300" s="48">
        <v>625.0</v>
      </c>
      <c r="H1300" s="48">
        <v>500.0</v>
      </c>
      <c r="J1300" s="17" t="s">
        <v>2168</v>
      </c>
      <c r="K1300" s="17" t="s">
        <v>2169</v>
      </c>
      <c r="L1300" s="17" t="s">
        <v>18</v>
      </c>
      <c r="M1300" s="17" t="s">
        <v>1804</v>
      </c>
      <c r="N1300" s="21">
        <v>6.0</v>
      </c>
      <c r="O1300" s="21">
        <v>625.0</v>
      </c>
      <c r="P1300" s="21">
        <f t="shared" si="200"/>
        <v>593.75</v>
      </c>
      <c r="Q1300" s="21">
        <f t="shared" si="201"/>
        <v>575</v>
      </c>
      <c r="R1300" s="21">
        <f t="shared" si="202"/>
        <v>562.5</v>
      </c>
      <c r="S1300" s="49">
        <f t="shared" si="72"/>
        <v>12.5</v>
      </c>
    </row>
    <row r="1301" ht="11.25" customHeight="1" outlineLevel="2">
      <c r="A1301" s="45" t="s">
        <v>2170</v>
      </c>
      <c r="B1301" s="45" t="s">
        <v>2171</v>
      </c>
      <c r="C1301" s="45" t="s">
        <v>18</v>
      </c>
      <c r="D1301" s="45" t="s">
        <v>1804</v>
      </c>
      <c r="E1301" s="46">
        <v>1.0</v>
      </c>
      <c r="F1301" s="47"/>
      <c r="G1301" s="50">
        <v>12500.0</v>
      </c>
      <c r="H1301" s="50">
        <v>10000.0</v>
      </c>
      <c r="J1301" s="17" t="s">
        <v>2170</v>
      </c>
      <c r="K1301" s="17" t="s">
        <v>2171</v>
      </c>
      <c r="L1301" s="17" t="s">
        <v>18</v>
      </c>
      <c r="M1301" s="17" t="s">
        <v>1804</v>
      </c>
      <c r="N1301" s="21">
        <v>1.0</v>
      </c>
      <c r="O1301" s="21">
        <v>12500.0</v>
      </c>
      <c r="P1301" s="21">
        <f t="shared" si="200"/>
        <v>11875</v>
      </c>
      <c r="Q1301" s="21">
        <f t="shared" si="201"/>
        <v>11500</v>
      </c>
      <c r="R1301" s="21">
        <f t="shared" si="202"/>
        <v>11250</v>
      </c>
      <c r="S1301" s="49">
        <f t="shared" si="72"/>
        <v>12.5</v>
      </c>
    </row>
    <row r="1302" ht="11.25" customHeight="1" outlineLevel="2">
      <c r="A1302" s="45" t="s">
        <v>2172</v>
      </c>
      <c r="B1302" s="45" t="s">
        <v>2173</v>
      </c>
      <c r="C1302" s="45" t="s">
        <v>18</v>
      </c>
      <c r="D1302" s="45" t="s">
        <v>1408</v>
      </c>
      <c r="E1302" s="46">
        <v>4.0</v>
      </c>
      <c r="F1302" s="47"/>
      <c r="G1302" s="50">
        <v>1247.23</v>
      </c>
      <c r="H1302" s="48">
        <v>997.78</v>
      </c>
      <c r="J1302" s="17" t="s">
        <v>2172</v>
      </c>
      <c r="K1302" s="17" t="s">
        <v>2173</v>
      </c>
      <c r="L1302" s="17" t="s">
        <v>18</v>
      </c>
      <c r="M1302" s="17" t="s">
        <v>1408</v>
      </c>
      <c r="N1302" s="21">
        <v>4.0</v>
      </c>
      <c r="O1302" s="21">
        <v>1247.23</v>
      </c>
      <c r="P1302" s="21">
        <f t="shared" si="200"/>
        <v>1184.8685</v>
      </c>
      <c r="Q1302" s="21">
        <f t="shared" si="201"/>
        <v>1147.4516</v>
      </c>
      <c r="R1302" s="21">
        <f t="shared" si="202"/>
        <v>1122.507</v>
      </c>
      <c r="S1302" s="49">
        <f t="shared" si="72"/>
        <v>12.500451</v>
      </c>
    </row>
    <row r="1303" ht="11.25" customHeight="1" outlineLevel="2">
      <c r="A1303" s="45"/>
      <c r="B1303" s="45" t="s">
        <v>2174</v>
      </c>
      <c r="C1303" s="45" t="s">
        <v>2175</v>
      </c>
      <c r="D1303" s="45" t="s">
        <v>266</v>
      </c>
      <c r="E1303" s="46">
        <v>2.0</v>
      </c>
      <c r="F1303" s="47"/>
      <c r="G1303" s="50">
        <v>1064.58</v>
      </c>
      <c r="H1303" s="48">
        <v>851.67</v>
      </c>
      <c r="J1303" s="17"/>
      <c r="K1303" s="17" t="s">
        <v>2174</v>
      </c>
      <c r="L1303" s="17" t="s">
        <v>2175</v>
      </c>
      <c r="M1303" s="17" t="s">
        <v>266</v>
      </c>
      <c r="N1303" s="21">
        <v>2.0</v>
      </c>
      <c r="O1303" s="21">
        <v>1064.58</v>
      </c>
      <c r="P1303" s="21">
        <f t="shared" si="200"/>
        <v>1011.351</v>
      </c>
      <c r="Q1303" s="21">
        <f t="shared" si="201"/>
        <v>979.4136</v>
      </c>
      <c r="R1303" s="21">
        <f t="shared" si="202"/>
        <v>958.122</v>
      </c>
      <c r="S1303" s="49">
        <f t="shared" si="72"/>
        <v>12.49920744</v>
      </c>
    </row>
    <row r="1304" ht="11.25" customHeight="1" outlineLevel="2">
      <c r="A1304" s="45" t="s">
        <v>2176</v>
      </c>
      <c r="B1304" s="45" t="s">
        <v>2177</v>
      </c>
      <c r="C1304" s="45" t="s">
        <v>18</v>
      </c>
      <c r="D1304" s="45" t="s">
        <v>689</v>
      </c>
      <c r="E1304" s="46">
        <v>5.0</v>
      </c>
      <c r="F1304" s="47"/>
      <c r="G1304" s="50">
        <v>19287.76</v>
      </c>
      <c r="H1304" s="50">
        <v>15430.21</v>
      </c>
      <c r="J1304" s="17" t="s">
        <v>2176</v>
      </c>
      <c r="K1304" s="17" t="s">
        <v>2177</v>
      </c>
      <c r="L1304" s="17" t="s">
        <v>18</v>
      </c>
      <c r="M1304" s="17" t="s">
        <v>689</v>
      </c>
      <c r="N1304" s="21">
        <v>5.0</v>
      </c>
      <c r="O1304" s="21">
        <v>19287.76</v>
      </c>
      <c r="P1304" s="21">
        <f t="shared" si="200"/>
        <v>18323.372</v>
      </c>
      <c r="Q1304" s="21">
        <f t="shared" si="201"/>
        <v>17744.7392</v>
      </c>
      <c r="R1304" s="21">
        <f t="shared" si="202"/>
        <v>17358.984</v>
      </c>
      <c r="S1304" s="49">
        <f t="shared" si="72"/>
        <v>12.49998542</v>
      </c>
    </row>
    <row r="1305" ht="11.25" customHeight="1" outlineLevel="2">
      <c r="A1305" s="45" t="s">
        <v>2178</v>
      </c>
      <c r="B1305" s="45" t="s">
        <v>2179</v>
      </c>
      <c r="C1305" s="45" t="s">
        <v>18</v>
      </c>
      <c r="D1305" s="45" t="s">
        <v>1408</v>
      </c>
      <c r="E1305" s="46">
        <v>6.0</v>
      </c>
      <c r="F1305" s="47"/>
      <c r="G1305" s="50">
        <v>2213.95</v>
      </c>
      <c r="H1305" s="50">
        <v>1771.16</v>
      </c>
      <c r="J1305" s="17" t="s">
        <v>2178</v>
      </c>
      <c r="K1305" s="17" t="s">
        <v>2179</v>
      </c>
      <c r="L1305" s="17" t="s">
        <v>18</v>
      </c>
      <c r="M1305" s="17" t="s">
        <v>1408</v>
      </c>
      <c r="N1305" s="21">
        <v>6.0</v>
      </c>
      <c r="O1305" s="21">
        <v>2213.95</v>
      </c>
      <c r="P1305" s="21">
        <f t="shared" si="200"/>
        <v>2103.2525</v>
      </c>
      <c r="Q1305" s="21">
        <f t="shared" si="201"/>
        <v>2036.834</v>
      </c>
      <c r="R1305" s="21">
        <f t="shared" si="202"/>
        <v>1992.555</v>
      </c>
      <c r="S1305" s="49">
        <f t="shared" si="72"/>
        <v>12.5</v>
      </c>
    </row>
    <row r="1306" ht="11.25" customHeight="1" outlineLevel="2">
      <c r="A1306" s="45" t="s">
        <v>2180</v>
      </c>
      <c r="B1306" s="45" t="s">
        <v>2181</v>
      </c>
      <c r="C1306" s="45" t="s">
        <v>547</v>
      </c>
      <c r="D1306" s="45" t="s">
        <v>1408</v>
      </c>
      <c r="E1306" s="46">
        <v>10.0</v>
      </c>
      <c r="F1306" s="47"/>
      <c r="G1306" s="48">
        <v>23.96</v>
      </c>
      <c r="H1306" s="48">
        <v>19.17</v>
      </c>
      <c r="J1306" s="17" t="s">
        <v>2180</v>
      </c>
      <c r="K1306" s="17" t="s">
        <v>2181</v>
      </c>
      <c r="L1306" s="17" t="s">
        <v>547</v>
      </c>
      <c r="M1306" s="17" t="s">
        <v>1408</v>
      </c>
      <c r="N1306" s="21">
        <v>10.0</v>
      </c>
      <c r="O1306" s="21">
        <v>23.96</v>
      </c>
      <c r="P1306" s="21">
        <f t="shared" si="200"/>
        <v>22.762</v>
      </c>
      <c r="Q1306" s="21">
        <f t="shared" si="201"/>
        <v>22.0432</v>
      </c>
      <c r="R1306" s="21">
        <f t="shared" si="202"/>
        <v>21.564</v>
      </c>
      <c r="S1306" s="49">
        <f t="shared" si="72"/>
        <v>12.48826291</v>
      </c>
    </row>
    <row r="1307" ht="11.25" customHeight="1" outlineLevel="2">
      <c r="A1307" s="45" t="s">
        <v>2182</v>
      </c>
      <c r="B1307" s="45" t="s">
        <v>2183</v>
      </c>
      <c r="C1307" s="45" t="s">
        <v>18</v>
      </c>
      <c r="D1307" s="45" t="s">
        <v>307</v>
      </c>
      <c r="E1307" s="46">
        <v>2.0</v>
      </c>
      <c r="F1307" s="47"/>
      <c r="G1307" s="50">
        <v>2875.0</v>
      </c>
      <c r="H1307" s="50">
        <v>2300.0</v>
      </c>
      <c r="J1307" s="17" t="s">
        <v>2182</v>
      </c>
      <c r="K1307" s="17" t="s">
        <v>2183</v>
      </c>
      <c r="L1307" s="17" t="s">
        <v>18</v>
      </c>
      <c r="M1307" s="17" t="s">
        <v>307</v>
      </c>
      <c r="N1307" s="21">
        <v>2.0</v>
      </c>
      <c r="O1307" s="21">
        <v>2875.0</v>
      </c>
      <c r="P1307" s="21">
        <f t="shared" si="200"/>
        <v>2731.25</v>
      </c>
      <c r="Q1307" s="21">
        <f t="shared" si="201"/>
        <v>2645</v>
      </c>
      <c r="R1307" s="21">
        <f t="shared" si="202"/>
        <v>2587.5</v>
      </c>
      <c r="S1307" s="49">
        <f t="shared" si="72"/>
        <v>12.5</v>
      </c>
    </row>
    <row r="1308" ht="11.25" customHeight="1" outlineLevel="2">
      <c r="A1308" s="45" t="s">
        <v>2184</v>
      </c>
      <c r="B1308" s="45" t="s">
        <v>2185</v>
      </c>
      <c r="C1308" s="45" t="s">
        <v>18</v>
      </c>
      <c r="D1308" s="45" t="s">
        <v>1408</v>
      </c>
      <c r="E1308" s="46">
        <v>18.0</v>
      </c>
      <c r="F1308" s="47"/>
      <c r="G1308" s="48">
        <v>5.5</v>
      </c>
      <c r="H1308" s="48">
        <v>4.4</v>
      </c>
      <c r="J1308" s="17" t="s">
        <v>2184</v>
      </c>
      <c r="K1308" s="17" t="s">
        <v>2185</v>
      </c>
      <c r="L1308" s="17" t="s">
        <v>18</v>
      </c>
      <c r="M1308" s="17" t="s">
        <v>1408</v>
      </c>
      <c r="N1308" s="21">
        <v>18.0</v>
      </c>
      <c r="O1308" s="21">
        <v>5.5</v>
      </c>
      <c r="P1308" s="21">
        <f t="shared" si="200"/>
        <v>5.225</v>
      </c>
      <c r="Q1308" s="21">
        <f t="shared" si="201"/>
        <v>5.06</v>
      </c>
      <c r="R1308" s="21">
        <f t="shared" si="202"/>
        <v>4.95</v>
      </c>
      <c r="S1308" s="49">
        <f t="shared" si="72"/>
        <v>12.5</v>
      </c>
    </row>
    <row r="1309" ht="11.25" customHeight="1" outlineLevel="2">
      <c r="A1309" s="45" t="s">
        <v>2186</v>
      </c>
      <c r="B1309" s="45" t="s">
        <v>2187</v>
      </c>
      <c r="C1309" s="45" t="s">
        <v>18</v>
      </c>
      <c r="D1309" s="45" t="s">
        <v>266</v>
      </c>
      <c r="E1309" s="46">
        <v>147.0</v>
      </c>
      <c r="F1309" s="47"/>
      <c r="G1309" s="48">
        <v>578.29</v>
      </c>
      <c r="H1309" s="48">
        <v>462.63</v>
      </c>
      <c r="J1309" s="17" t="s">
        <v>2186</v>
      </c>
      <c r="K1309" s="17" t="s">
        <v>2187</v>
      </c>
      <c r="L1309" s="17" t="s">
        <v>18</v>
      </c>
      <c r="M1309" s="17" t="s">
        <v>266</v>
      </c>
      <c r="N1309" s="21">
        <v>147.0</v>
      </c>
      <c r="O1309" s="21">
        <v>578.29</v>
      </c>
      <c r="P1309" s="21">
        <f t="shared" si="200"/>
        <v>549.3755</v>
      </c>
      <c r="Q1309" s="21">
        <f t="shared" si="201"/>
        <v>532.0268</v>
      </c>
      <c r="R1309" s="21">
        <f t="shared" si="202"/>
        <v>520.461</v>
      </c>
      <c r="S1309" s="49">
        <f t="shared" si="72"/>
        <v>12.50048635</v>
      </c>
    </row>
    <row r="1310" ht="11.25" customHeight="1" outlineLevel="2">
      <c r="A1310" s="45" t="s">
        <v>2188</v>
      </c>
      <c r="B1310" s="45" t="s">
        <v>2189</v>
      </c>
      <c r="C1310" s="45" t="s">
        <v>18</v>
      </c>
      <c r="D1310" s="45" t="s">
        <v>77</v>
      </c>
      <c r="E1310" s="46">
        <v>10.0</v>
      </c>
      <c r="F1310" s="47"/>
      <c r="G1310" s="48">
        <v>377.24</v>
      </c>
      <c r="H1310" s="48">
        <v>301.79</v>
      </c>
      <c r="J1310" s="17" t="s">
        <v>2188</v>
      </c>
      <c r="K1310" s="17" t="s">
        <v>2189</v>
      </c>
      <c r="L1310" s="17" t="s">
        <v>18</v>
      </c>
      <c r="M1310" s="17" t="s">
        <v>77</v>
      </c>
      <c r="N1310" s="21">
        <v>10.0</v>
      </c>
      <c r="O1310" s="21">
        <v>377.24</v>
      </c>
      <c r="P1310" s="21">
        <f t="shared" si="200"/>
        <v>358.378</v>
      </c>
      <c r="Q1310" s="21">
        <f t="shared" si="201"/>
        <v>347.0608</v>
      </c>
      <c r="R1310" s="21">
        <f t="shared" si="202"/>
        <v>339.516</v>
      </c>
      <c r="S1310" s="49">
        <f t="shared" si="72"/>
        <v>12.50074555</v>
      </c>
    </row>
    <row r="1311" ht="11.25" customHeight="1" outlineLevel="2">
      <c r="A1311" s="45" t="s">
        <v>2190</v>
      </c>
      <c r="B1311" s="45" t="s">
        <v>2191</v>
      </c>
      <c r="C1311" s="45" t="s">
        <v>18</v>
      </c>
      <c r="D1311" s="45" t="s">
        <v>1408</v>
      </c>
      <c r="E1311" s="46">
        <v>1.0</v>
      </c>
      <c r="F1311" s="47"/>
      <c r="G1311" s="50">
        <v>8620.51</v>
      </c>
      <c r="H1311" s="50">
        <v>6896.41</v>
      </c>
      <c r="J1311" s="17" t="s">
        <v>2190</v>
      </c>
      <c r="K1311" s="17" t="s">
        <v>2191</v>
      </c>
      <c r="L1311" s="17" t="s">
        <v>18</v>
      </c>
      <c r="M1311" s="17" t="s">
        <v>1408</v>
      </c>
      <c r="N1311" s="21">
        <v>1.0</v>
      </c>
      <c r="O1311" s="21">
        <v>8620.51</v>
      </c>
      <c r="P1311" s="21">
        <f t="shared" si="200"/>
        <v>8189.4845</v>
      </c>
      <c r="Q1311" s="21">
        <f t="shared" si="201"/>
        <v>7930.8692</v>
      </c>
      <c r="R1311" s="21">
        <f t="shared" si="202"/>
        <v>7758.459</v>
      </c>
      <c r="S1311" s="49">
        <f t="shared" si="72"/>
        <v>12.49996737</v>
      </c>
    </row>
    <row r="1312" ht="11.25" customHeight="1" outlineLevel="2">
      <c r="A1312" s="45" t="s">
        <v>2192</v>
      </c>
      <c r="B1312" s="45" t="s">
        <v>2193</v>
      </c>
      <c r="C1312" s="45" t="s">
        <v>18</v>
      </c>
      <c r="D1312" s="45" t="s">
        <v>266</v>
      </c>
      <c r="E1312" s="46">
        <v>1.0</v>
      </c>
      <c r="F1312" s="47"/>
      <c r="G1312" s="48">
        <v>481.6</v>
      </c>
      <c r="H1312" s="48">
        <v>385.28</v>
      </c>
      <c r="J1312" s="17" t="s">
        <v>2192</v>
      </c>
      <c r="K1312" s="17" t="s">
        <v>2193</v>
      </c>
      <c r="L1312" s="17" t="s">
        <v>18</v>
      </c>
      <c r="M1312" s="17" t="s">
        <v>266</v>
      </c>
      <c r="N1312" s="21">
        <v>1.0</v>
      </c>
      <c r="O1312" s="21">
        <v>481.6</v>
      </c>
      <c r="P1312" s="21">
        <f t="shared" si="200"/>
        <v>457.52</v>
      </c>
      <c r="Q1312" s="21">
        <f t="shared" si="201"/>
        <v>443.072</v>
      </c>
      <c r="R1312" s="21">
        <f t="shared" si="202"/>
        <v>433.44</v>
      </c>
      <c r="S1312" s="49">
        <f t="shared" si="72"/>
        <v>12.5</v>
      </c>
    </row>
    <row r="1313" ht="11.25" customHeight="1" outlineLevel="2">
      <c r="A1313" s="45" t="s">
        <v>2194</v>
      </c>
      <c r="B1313" s="45" t="s">
        <v>2195</v>
      </c>
      <c r="C1313" s="45" t="s">
        <v>18</v>
      </c>
      <c r="D1313" s="45" t="s">
        <v>1548</v>
      </c>
      <c r="E1313" s="46">
        <v>1.0</v>
      </c>
      <c r="F1313" s="47"/>
      <c r="G1313" s="50">
        <v>5247.25</v>
      </c>
      <c r="H1313" s="50">
        <v>4197.8</v>
      </c>
      <c r="J1313" s="17" t="s">
        <v>2194</v>
      </c>
      <c r="K1313" s="17" t="s">
        <v>2195</v>
      </c>
      <c r="L1313" s="17" t="s">
        <v>18</v>
      </c>
      <c r="M1313" s="17" t="s">
        <v>1548</v>
      </c>
      <c r="N1313" s="21">
        <v>1.0</v>
      </c>
      <c r="O1313" s="21">
        <v>5247.25</v>
      </c>
      <c r="P1313" s="21">
        <f t="shared" si="200"/>
        <v>4984.8875</v>
      </c>
      <c r="Q1313" s="21">
        <f t="shared" si="201"/>
        <v>4827.47</v>
      </c>
      <c r="R1313" s="21">
        <f t="shared" si="202"/>
        <v>4722.525</v>
      </c>
      <c r="S1313" s="49">
        <f t="shared" si="72"/>
        <v>12.5</v>
      </c>
    </row>
    <row r="1314" ht="11.25" customHeight="1" outlineLevel="2">
      <c r="A1314" s="45" t="s">
        <v>2196</v>
      </c>
      <c r="B1314" s="45" t="s">
        <v>2197</v>
      </c>
      <c r="C1314" s="45" t="s">
        <v>18</v>
      </c>
      <c r="D1314" s="45" t="s">
        <v>1548</v>
      </c>
      <c r="E1314" s="46">
        <v>1.0</v>
      </c>
      <c r="F1314" s="47"/>
      <c r="G1314" s="50">
        <v>5969.15</v>
      </c>
      <c r="H1314" s="50">
        <v>4775.32</v>
      </c>
      <c r="J1314" s="17" t="s">
        <v>2196</v>
      </c>
      <c r="K1314" s="17" t="s">
        <v>2197</v>
      </c>
      <c r="L1314" s="17" t="s">
        <v>18</v>
      </c>
      <c r="M1314" s="17" t="s">
        <v>1548</v>
      </c>
      <c r="N1314" s="21">
        <v>1.0</v>
      </c>
      <c r="O1314" s="21">
        <v>5969.15</v>
      </c>
      <c r="P1314" s="21">
        <f t="shared" si="200"/>
        <v>5670.6925</v>
      </c>
      <c r="Q1314" s="21">
        <f t="shared" si="201"/>
        <v>5491.618</v>
      </c>
      <c r="R1314" s="21">
        <f t="shared" si="202"/>
        <v>5372.235</v>
      </c>
      <c r="S1314" s="49">
        <f t="shared" si="72"/>
        <v>12.5</v>
      </c>
    </row>
    <row r="1315" ht="22.5" customHeight="1" outlineLevel="2">
      <c r="A1315" s="45"/>
      <c r="B1315" s="45" t="s">
        <v>2198</v>
      </c>
      <c r="C1315" s="45" t="s">
        <v>18</v>
      </c>
      <c r="D1315" s="45" t="s">
        <v>561</v>
      </c>
      <c r="E1315" s="46">
        <v>4.0</v>
      </c>
      <c r="F1315" s="47"/>
      <c r="G1315" s="50">
        <v>19551.86</v>
      </c>
      <c r="H1315" s="50">
        <v>15641.49</v>
      </c>
      <c r="J1315" s="17"/>
      <c r="K1315" s="17" t="s">
        <v>2198</v>
      </c>
      <c r="L1315" s="17" t="s">
        <v>18</v>
      </c>
      <c r="M1315" s="17" t="s">
        <v>561</v>
      </c>
      <c r="N1315" s="21">
        <v>4.0</v>
      </c>
      <c r="O1315" s="21">
        <v>19551.86</v>
      </c>
      <c r="P1315" s="21">
        <f t="shared" si="200"/>
        <v>18574.267</v>
      </c>
      <c r="Q1315" s="21">
        <f t="shared" si="201"/>
        <v>17987.7112</v>
      </c>
      <c r="R1315" s="21">
        <f t="shared" si="202"/>
        <v>17596.674</v>
      </c>
      <c r="S1315" s="49">
        <f t="shared" si="72"/>
        <v>12.49998562</v>
      </c>
    </row>
    <row r="1316" ht="11.25" customHeight="1" outlineLevel="2">
      <c r="A1316" s="45" t="s">
        <v>2199</v>
      </c>
      <c r="B1316" s="45" t="s">
        <v>2200</v>
      </c>
      <c r="C1316" s="45" t="s">
        <v>18</v>
      </c>
      <c r="D1316" s="45" t="s">
        <v>77</v>
      </c>
      <c r="E1316" s="46">
        <v>10.0</v>
      </c>
      <c r="F1316" s="47"/>
      <c r="G1316" s="48">
        <v>82.13</v>
      </c>
      <c r="H1316" s="48">
        <v>65.7</v>
      </c>
      <c r="J1316" s="17" t="s">
        <v>2199</v>
      </c>
      <c r="K1316" s="17" t="s">
        <v>2200</v>
      </c>
      <c r="L1316" s="17" t="s">
        <v>18</v>
      </c>
      <c r="M1316" s="17" t="s">
        <v>77</v>
      </c>
      <c r="N1316" s="21">
        <v>10.0</v>
      </c>
      <c r="O1316" s="21">
        <v>82.13</v>
      </c>
      <c r="P1316" s="21">
        <f t="shared" si="200"/>
        <v>78.0235</v>
      </c>
      <c r="Q1316" s="21">
        <f t="shared" si="201"/>
        <v>75.5596</v>
      </c>
      <c r="R1316" s="21">
        <f t="shared" si="202"/>
        <v>73.917</v>
      </c>
      <c r="S1316" s="49">
        <f t="shared" si="72"/>
        <v>12.50684932</v>
      </c>
    </row>
    <row r="1317" ht="11.25" customHeight="1" outlineLevel="2">
      <c r="A1317" s="45"/>
      <c r="B1317" s="45" t="s">
        <v>2201</v>
      </c>
      <c r="C1317" s="45" t="s">
        <v>18</v>
      </c>
      <c r="D1317" s="45" t="s">
        <v>1408</v>
      </c>
      <c r="E1317" s="46">
        <v>1.0</v>
      </c>
      <c r="F1317" s="47"/>
      <c r="G1317" s="50">
        <v>11450.0</v>
      </c>
      <c r="H1317" s="50">
        <v>9160.0</v>
      </c>
      <c r="J1317" s="17"/>
      <c r="K1317" s="17" t="s">
        <v>2201</v>
      </c>
      <c r="L1317" s="17" t="s">
        <v>18</v>
      </c>
      <c r="M1317" s="17" t="s">
        <v>1408</v>
      </c>
      <c r="N1317" s="21">
        <v>1.0</v>
      </c>
      <c r="O1317" s="21">
        <v>11450.0</v>
      </c>
      <c r="P1317" s="21">
        <f t="shared" si="200"/>
        <v>10877.5</v>
      </c>
      <c r="Q1317" s="21">
        <f t="shared" si="201"/>
        <v>10534</v>
      </c>
      <c r="R1317" s="21">
        <f t="shared" si="202"/>
        <v>10305</v>
      </c>
      <c r="S1317" s="49">
        <f t="shared" si="72"/>
        <v>12.5</v>
      </c>
    </row>
    <row r="1318" ht="11.25" customHeight="1" outlineLevel="2">
      <c r="A1318" s="45" t="s">
        <v>2202</v>
      </c>
      <c r="B1318" s="45" t="s">
        <v>2203</v>
      </c>
      <c r="C1318" s="45" t="s">
        <v>18</v>
      </c>
      <c r="D1318" s="45" t="s">
        <v>1451</v>
      </c>
      <c r="E1318" s="46">
        <v>2.0</v>
      </c>
      <c r="F1318" s="47"/>
      <c r="G1318" s="50">
        <v>1783.65</v>
      </c>
      <c r="H1318" s="50">
        <v>1426.92</v>
      </c>
      <c r="J1318" s="17" t="s">
        <v>2202</v>
      </c>
      <c r="K1318" s="17" t="s">
        <v>2203</v>
      </c>
      <c r="L1318" s="17" t="s">
        <v>18</v>
      </c>
      <c r="M1318" s="17" t="s">
        <v>1451</v>
      </c>
      <c r="N1318" s="21">
        <v>2.0</v>
      </c>
      <c r="O1318" s="21">
        <v>1783.65</v>
      </c>
      <c r="P1318" s="21">
        <f t="shared" si="200"/>
        <v>1694.4675</v>
      </c>
      <c r="Q1318" s="21">
        <f t="shared" si="201"/>
        <v>1640.958</v>
      </c>
      <c r="R1318" s="21">
        <f t="shared" si="202"/>
        <v>1605.285</v>
      </c>
      <c r="S1318" s="49">
        <f t="shared" si="72"/>
        <v>12.5</v>
      </c>
    </row>
    <row r="1319" ht="11.25" customHeight="1" outlineLevel="2">
      <c r="A1319" s="45"/>
      <c r="B1319" s="45" t="s">
        <v>2204</v>
      </c>
      <c r="C1319" s="45" t="s">
        <v>18</v>
      </c>
      <c r="D1319" s="45" t="s">
        <v>587</v>
      </c>
      <c r="E1319" s="46">
        <v>14.0</v>
      </c>
      <c r="F1319" s="47"/>
      <c r="G1319" s="50">
        <v>1393.75</v>
      </c>
      <c r="H1319" s="50">
        <v>1115.0</v>
      </c>
      <c r="J1319" s="17"/>
      <c r="K1319" s="17" t="s">
        <v>2204</v>
      </c>
      <c r="L1319" s="17" t="s">
        <v>18</v>
      </c>
      <c r="M1319" s="17" t="s">
        <v>587</v>
      </c>
      <c r="N1319" s="21">
        <v>14.0</v>
      </c>
      <c r="O1319" s="21">
        <v>1393.75</v>
      </c>
      <c r="P1319" s="21">
        <f t="shared" si="200"/>
        <v>1324.0625</v>
      </c>
      <c r="Q1319" s="21">
        <f t="shared" si="201"/>
        <v>1282.25</v>
      </c>
      <c r="R1319" s="21">
        <f t="shared" si="202"/>
        <v>1254.375</v>
      </c>
      <c r="S1319" s="49">
        <f t="shared" si="72"/>
        <v>12.5</v>
      </c>
    </row>
    <row r="1320" ht="11.25" customHeight="1" outlineLevel="2">
      <c r="A1320" s="45" t="s">
        <v>2205</v>
      </c>
      <c r="B1320" s="45" t="s">
        <v>2206</v>
      </c>
      <c r="C1320" s="45" t="s">
        <v>18</v>
      </c>
      <c r="D1320" s="45" t="s">
        <v>1502</v>
      </c>
      <c r="E1320" s="46">
        <v>1.0</v>
      </c>
      <c r="F1320" s="47"/>
      <c r="G1320" s="50">
        <v>1263.4</v>
      </c>
      <c r="H1320" s="50">
        <v>1010.72</v>
      </c>
      <c r="J1320" s="17" t="s">
        <v>2205</v>
      </c>
      <c r="K1320" s="17" t="s">
        <v>2206</v>
      </c>
      <c r="L1320" s="17" t="s">
        <v>18</v>
      </c>
      <c r="M1320" s="17" t="s">
        <v>1502</v>
      </c>
      <c r="N1320" s="21">
        <v>1.0</v>
      </c>
      <c r="O1320" s="21">
        <v>1263.4</v>
      </c>
      <c r="P1320" s="21">
        <f t="shared" si="200"/>
        <v>1200.23</v>
      </c>
      <c r="Q1320" s="21">
        <f t="shared" si="201"/>
        <v>1162.328</v>
      </c>
      <c r="R1320" s="21">
        <f t="shared" si="202"/>
        <v>1137.06</v>
      </c>
      <c r="S1320" s="49">
        <f t="shared" si="72"/>
        <v>12.5</v>
      </c>
    </row>
    <row r="1321" ht="11.25" customHeight="1" outlineLevel="2">
      <c r="A1321" s="45"/>
      <c r="B1321" s="45" t="s">
        <v>2207</v>
      </c>
      <c r="C1321" s="45" t="s">
        <v>18</v>
      </c>
      <c r="D1321" s="45" t="s">
        <v>262</v>
      </c>
      <c r="E1321" s="46">
        <v>1.0</v>
      </c>
      <c r="F1321" s="47"/>
      <c r="G1321" s="50">
        <v>2720.8</v>
      </c>
      <c r="H1321" s="50">
        <v>2176.7</v>
      </c>
      <c r="J1321" s="17"/>
      <c r="K1321" s="17" t="s">
        <v>2207</v>
      </c>
      <c r="L1321" s="17" t="s">
        <v>18</v>
      </c>
      <c r="M1321" s="17" t="s">
        <v>262</v>
      </c>
      <c r="N1321" s="21">
        <v>1.0</v>
      </c>
      <c r="O1321" s="21">
        <v>2720.8</v>
      </c>
      <c r="P1321" s="21">
        <f t="shared" si="200"/>
        <v>2584.76</v>
      </c>
      <c r="Q1321" s="21">
        <f t="shared" si="201"/>
        <v>2503.136</v>
      </c>
      <c r="R1321" s="21">
        <f t="shared" si="202"/>
        <v>2448.72</v>
      </c>
      <c r="S1321" s="49">
        <f t="shared" si="72"/>
        <v>12.49689898</v>
      </c>
    </row>
    <row r="1322" ht="11.25" customHeight="1" outlineLevel="2">
      <c r="A1322" s="45"/>
      <c r="B1322" s="45" t="s">
        <v>2208</v>
      </c>
      <c r="C1322" s="45" t="s">
        <v>18</v>
      </c>
      <c r="D1322" s="45" t="s">
        <v>262</v>
      </c>
      <c r="E1322" s="46">
        <v>1.0</v>
      </c>
      <c r="F1322" s="47"/>
      <c r="G1322" s="48">
        <v>712.5</v>
      </c>
      <c r="H1322" s="48">
        <v>570.0</v>
      </c>
      <c r="J1322" s="17"/>
      <c r="K1322" s="17" t="s">
        <v>2208</v>
      </c>
      <c r="L1322" s="17" t="s">
        <v>18</v>
      </c>
      <c r="M1322" s="17" t="s">
        <v>262</v>
      </c>
      <c r="N1322" s="21">
        <v>1.0</v>
      </c>
      <c r="O1322" s="21">
        <v>712.5</v>
      </c>
      <c r="P1322" s="21">
        <f t="shared" si="200"/>
        <v>676.875</v>
      </c>
      <c r="Q1322" s="21">
        <f t="shared" si="201"/>
        <v>655.5</v>
      </c>
      <c r="R1322" s="21">
        <f t="shared" si="202"/>
        <v>641.25</v>
      </c>
      <c r="S1322" s="49">
        <f t="shared" si="72"/>
        <v>12.5</v>
      </c>
    </row>
    <row r="1323" ht="22.5" customHeight="1" outlineLevel="2">
      <c r="A1323" s="45" t="s">
        <v>2209</v>
      </c>
      <c r="B1323" s="45" t="s">
        <v>2210</v>
      </c>
      <c r="C1323" s="45" t="s">
        <v>547</v>
      </c>
      <c r="D1323" s="45" t="s">
        <v>561</v>
      </c>
      <c r="E1323" s="46">
        <v>33.0</v>
      </c>
      <c r="F1323" s="47"/>
      <c r="G1323" s="48">
        <v>347.44</v>
      </c>
      <c r="H1323" s="48">
        <v>277.95</v>
      </c>
      <c r="J1323" s="17" t="s">
        <v>2209</v>
      </c>
      <c r="K1323" s="17" t="s">
        <v>2210</v>
      </c>
      <c r="L1323" s="17" t="s">
        <v>547</v>
      </c>
      <c r="M1323" s="17" t="s">
        <v>561</v>
      </c>
      <c r="N1323" s="21">
        <v>33.0</v>
      </c>
      <c r="O1323" s="21">
        <v>347.44</v>
      </c>
      <c r="P1323" s="21">
        <f t="shared" si="200"/>
        <v>330.068</v>
      </c>
      <c r="Q1323" s="21">
        <f t="shared" si="201"/>
        <v>319.6448</v>
      </c>
      <c r="R1323" s="21">
        <f t="shared" si="202"/>
        <v>312.696</v>
      </c>
      <c r="S1323" s="49">
        <f t="shared" si="72"/>
        <v>12.5008095</v>
      </c>
    </row>
    <row r="1324" ht="22.5" customHeight="1" outlineLevel="2">
      <c r="A1324" s="45" t="s">
        <v>2211</v>
      </c>
      <c r="B1324" s="45" t="s">
        <v>2212</v>
      </c>
      <c r="C1324" s="45" t="s">
        <v>18</v>
      </c>
      <c r="D1324" s="45" t="s">
        <v>561</v>
      </c>
      <c r="E1324" s="46">
        <v>41.0</v>
      </c>
      <c r="F1324" s="47"/>
      <c r="G1324" s="48">
        <v>483.75</v>
      </c>
      <c r="H1324" s="48">
        <v>387.0</v>
      </c>
      <c r="J1324" s="17" t="s">
        <v>2211</v>
      </c>
      <c r="K1324" s="17" t="s">
        <v>2212</v>
      </c>
      <c r="L1324" s="17" t="s">
        <v>18</v>
      </c>
      <c r="M1324" s="17" t="s">
        <v>561</v>
      </c>
      <c r="N1324" s="21">
        <v>41.0</v>
      </c>
      <c r="O1324" s="21">
        <v>483.75</v>
      </c>
      <c r="P1324" s="21">
        <f t="shared" si="200"/>
        <v>459.5625</v>
      </c>
      <c r="Q1324" s="21">
        <f t="shared" si="201"/>
        <v>445.05</v>
      </c>
      <c r="R1324" s="21">
        <f t="shared" si="202"/>
        <v>435.375</v>
      </c>
      <c r="S1324" s="49">
        <f t="shared" si="72"/>
        <v>12.5</v>
      </c>
    </row>
    <row r="1325" ht="22.5" customHeight="1" outlineLevel="2">
      <c r="A1325" s="45" t="s">
        <v>2213</v>
      </c>
      <c r="B1325" s="45" t="s">
        <v>2214</v>
      </c>
      <c r="C1325" s="45" t="s">
        <v>18</v>
      </c>
      <c r="D1325" s="45" t="s">
        <v>561</v>
      </c>
      <c r="E1325" s="46">
        <v>3.0</v>
      </c>
      <c r="F1325" s="47"/>
      <c r="G1325" s="48">
        <v>742.38</v>
      </c>
      <c r="H1325" s="48">
        <v>593.9</v>
      </c>
      <c r="J1325" s="17" t="s">
        <v>2213</v>
      </c>
      <c r="K1325" s="17" t="s">
        <v>2214</v>
      </c>
      <c r="L1325" s="17" t="s">
        <v>18</v>
      </c>
      <c r="M1325" s="17" t="s">
        <v>561</v>
      </c>
      <c r="N1325" s="21">
        <v>3.0</v>
      </c>
      <c r="O1325" s="21">
        <v>742.38</v>
      </c>
      <c r="P1325" s="21">
        <f t="shared" si="200"/>
        <v>705.261</v>
      </c>
      <c r="Q1325" s="21">
        <f t="shared" si="201"/>
        <v>682.9896</v>
      </c>
      <c r="R1325" s="21">
        <f t="shared" si="202"/>
        <v>668.142</v>
      </c>
      <c r="S1325" s="49">
        <f t="shared" si="72"/>
        <v>12.5007577</v>
      </c>
    </row>
    <row r="1326" ht="11.25" customHeight="1" outlineLevel="2">
      <c r="A1326" s="45" t="s">
        <v>2215</v>
      </c>
      <c r="B1326" s="45" t="s">
        <v>2216</v>
      </c>
      <c r="C1326" s="45" t="s">
        <v>18</v>
      </c>
      <c r="D1326" s="45" t="s">
        <v>213</v>
      </c>
      <c r="E1326" s="46">
        <v>1.0</v>
      </c>
      <c r="F1326" s="47"/>
      <c r="G1326" s="48">
        <v>125.0</v>
      </c>
      <c r="H1326" s="48">
        <v>100.0</v>
      </c>
      <c r="J1326" s="17" t="s">
        <v>2215</v>
      </c>
      <c r="K1326" s="17" t="s">
        <v>2216</v>
      </c>
      <c r="L1326" s="17" t="s">
        <v>18</v>
      </c>
      <c r="M1326" s="17" t="s">
        <v>213</v>
      </c>
      <c r="N1326" s="21">
        <v>1.0</v>
      </c>
      <c r="O1326" s="21">
        <v>125.0</v>
      </c>
      <c r="P1326" s="21">
        <f t="shared" si="200"/>
        <v>118.75</v>
      </c>
      <c r="Q1326" s="21">
        <f t="shared" si="201"/>
        <v>115</v>
      </c>
      <c r="R1326" s="21">
        <f t="shared" si="202"/>
        <v>112.5</v>
      </c>
      <c r="S1326" s="49">
        <f t="shared" si="72"/>
        <v>12.5</v>
      </c>
    </row>
    <row r="1327" ht="11.25" customHeight="1" outlineLevel="2">
      <c r="A1327" s="45" t="s">
        <v>2217</v>
      </c>
      <c r="B1327" s="45" t="s">
        <v>2218</v>
      </c>
      <c r="C1327" s="45" t="s">
        <v>18</v>
      </c>
      <c r="D1327" s="45" t="s">
        <v>689</v>
      </c>
      <c r="E1327" s="46">
        <v>32.0</v>
      </c>
      <c r="F1327" s="47"/>
      <c r="G1327" s="50">
        <v>1218.53</v>
      </c>
      <c r="H1327" s="48">
        <v>974.82</v>
      </c>
      <c r="J1327" s="17" t="s">
        <v>2217</v>
      </c>
      <c r="K1327" s="17" t="s">
        <v>2218</v>
      </c>
      <c r="L1327" s="17" t="s">
        <v>18</v>
      </c>
      <c r="M1327" s="17" t="s">
        <v>689</v>
      </c>
      <c r="N1327" s="21">
        <v>32.0</v>
      </c>
      <c r="O1327" s="21">
        <v>1218.53</v>
      </c>
      <c r="P1327" s="21">
        <f t="shared" si="200"/>
        <v>1157.6035</v>
      </c>
      <c r="Q1327" s="21">
        <f t="shared" si="201"/>
        <v>1121.0476</v>
      </c>
      <c r="R1327" s="21">
        <f t="shared" si="202"/>
        <v>1096.677</v>
      </c>
      <c r="S1327" s="49">
        <f t="shared" si="72"/>
        <v>12.50046162</v>
      </c>
    </row>
    <row r="1328" ht="11.25" customHeight="1" outlineLevel="2">
      <c r="A1328" s="45" t="s">
        <v>2219</v>
      </c>
      <c r="B1328" s="45" t="s">
        <v>2220</v>
      </c>
      <c r="C1328" s="45" t="s">
        <v>18</v>
      </c>
      <c r="D1328" s="45" t="s">
        <v>1408</v>
      </c>
      <c r="E1328" s="46">
        <v>7.0</v>
      </c>
      <c r="F1328" s="47"/>
      <c r="G1328" s="50">
        <v>1817.71</v>
      </c>
      <c r="H1328" s="50">
        <v>1454.17</v>
      </c>
      <c r="J1328" s="17" t="s">
        <v>2219</v>
      </c>
      <c r="K1328" s="17" t="s">
        <v>2220</v>
      </c>
      <c r="L1328" s="17" t="s">
        <v>18</v>
      </c>
      <c r="M1328" s="17" t="s">
        <v>1408</v>
      </c>
      <c r="N1328" s="21">
        <v>7.0</v>
      </c>
      <c r="O1328" s="21">
        <v>1817.71</v>
      </c>
      <c r="P1328" s="21">
        <f t="shared" si="200"/>
        <v>1726.8245</v>
      </c>
      <c r="Q1328" s="21">
        <f t="shared" si="201"/>
        <v>1672.2932</v>
      </c>
      <c r="R1328" s="21">
        <f t="shared" si="202"/>
        <v>1635.939</v>
      </c>
      <c r="S1328" s="49">
        <f t="shared" si="72"/>
        <v>12.49984527</v>
      </c>
    </row>
    <row r="1329" ht="11.25" customHeight="1" outlineLevel="2">
      <c r="A1329" s="45" t="s">
        <v>2221</v>
      </c>
      <c r="B1329" s="45" t="s">
        <v>2222</v>
      </c>
      <c r="C1329" s="45" t="s">
        <v>2175</v>
      </c>
      <c r="D1329" s="45" t="s">
        <v>266</v>
      </c>
      <c r="E1329" s="46">
        <v>2.0</v>
      </c>
      <c r="F1329" s="47"/>
      <c r="G1329" s="50">
        <v>1070.55</v>
      </c>
      <c r="H1329" s="48">
        <v>856.44</v>
      </c>
      <c r="J1329" s="17" t="s">
        <v>2221</v>
      </c>
      <c r="K1329" s="17" t="s">
        <v>2222</v>
      </c>
      <c r="L1329" s="17" t="s">
        <v>2175</v>
      </c>
      <c r="M1329" s="17" t="s">
        <v>266</v>
      </c>
      <c r="N1329" s="21">
        <v>2.0</v>
      </c>
      <c r="O1329" s="21">
        <v>1070.55</v>
      </c>
      <c r="P1329" s="21">
        <f t="shared" si="200"/>
        <v>1017.0225</v>
      </c>
      <c r="Q1329" s="21">
        <f t="shared" si="201"/>
        <v>984.906</v>
      </c>
      <c r="R1329" s="21">
        <f t="shared" si="202"/>
        <v>963.495</v>
      </c>
      <c r="S1329" s="49">
        <f t="shared" si="72"/>
        <v>12.5</v>
      </c>
    </row>
    <row r="1330" ht="11.25" customHeight="1" outlineLevel="2">
      <c r="A1330" s="45" t="s">
        <v>2223</v>
      </c>
      <c r="B1330" s="45" t="s">
        <v>2224</v>
      </c>
      <c r="C1330" s="45" t="s">
        <v>18</v>
      </c>
      <c r="D1330" s="45" t="s">
        <v>1408</v>
      </c>
      <c r="E1330" s="46">
        <v>18.0</v>
      </c>
      <c r="F1330" s="47"/>
      <c r="G1330" s="48">
        <v>17.19</v>
      </c>
      <c r="H1330" s="48">
        <v>13.75</v>
      </c>
      <c r="J1330" s="17" t="s">
        <v>2223</v>
      </c>
      <c r="K1330" s="17" t="s">
        <v>2224</v>
      </c>
      <c r="L1330" s="17" t="s">
        <v>18</v>
      </c>
      <c r="M1330" s="17" t="s">
        <v>1408</v>
      </c>
      <c r="N1330" s="21">
        <v>18.0</v>
      </c>
      <c r="O1330" s="21">
        <v>17.19</v>
      </c>
      <c r="P1330" s="21">
        <f t="shared" si="200"/>
        <v>16.3305</v>
      </c>
      <c r="Q1330" s="21">
        <f t="shared" si="201"/>
        <v>15.8148</v>
      </c>
      <c r="R1330" s="21">
        <f t="shared" si="202"/>
        <v>15.471</v>
      </c>
      <c r="S1330" s="49">
        <f t="shared" si="72"/>
        <v>12.51636364</v>
      </c>
    </row>
    <row r="1331" ht="11.25" customHeight="1" outlineLevel="2">
      <c r="A1331" s="45" t="s">
        <v>2225</v>
      </c>
      <c r="B1331" s="45" t="s">
        <v>2226</v>
      </c>
      <c r="C1331" s="45" t="s">
        <v>18</v>
      </c>
      <c r="D1331" s="45" t="s">
        <v>133</v>
      </c>
      <c r="E1331" s="46">
        <v>1.0</v>
      </c>
      <c r="F1331" s="47"/>
      <c r="G1331" s="50">
        <v>15454.49</v>
      </c>
      <c r="H1331" s="50">
        <v>12363.59</v>
      </c>
      <c r="J1331" s="17" t="s">
        <v>2225</v>
      </c>
      <c r="K1331" s="17" t="s">
        <v>2226</v>
      </c>
      <c r="L1331" s="17" t="s">
        <v>18</v>
      </c>
      <c r="M1331" s="17" t="s">
        <v>133</v>
      </c>
      <c r="N1331" s="21">
        <v>1.0</v>
      </c>
      <c r="O1331" s="21">
        <v>15454.49</v>
      </c>
      <c r="P1331" s="21">
        <f t="shared" si="200"/>
        <v>14681.7655</v>
      </c>
      <c r="Q1331" s="21">
        <f t="shared" si="201"/>
        <v>14218.1308</v>
      </c>
      <c r="R1331" s="21">
        <f t="shared" si="202"/>
        <v>13909.041</v>
      </c>
      <c r="S1331" s="49">
        <f t="shared" si="72"/>
        <v>12.5000182</v>
      </c>
    </row>
    <row r="1332" ht="11.25" customHeight="1" outlineLevel="2">
      <c r="A1332" s="45" t="s">
        <v>2227</v>
      </c>
      <c r="B1332" s="45" t="s">
        <v>2228</v>
      </c>
      <c r="C1332" s="45" t="s">
        <v>18</v>
      </c>
      <c r="D1332" s="45" t="s">
        <v>2229</v>
      </c>
      <c r="E1332" s="46">
        <v>1.0</v>
      </c>
      <c r="F1332" s="47"/>
      <c r="G1332" s="50">
        <v>10260.0</v>
      </c>
      <c r="H1332" s="50">
        <v>8208.0</v>
      </c>
      <c r="J1332" s="17" t="s">
        <v>2227</v>
      </c>
      <c r="K1332" s="17" t="s">
        <v>2228</v>
      </c>
      <c r="L1332" s="17" t="s">
        <v>18</v>
      </c>
      <c r="M1332" s="17" t="s">
        <v>2229</v>
      </c>
      <c r="N1332" s="21">
        <v>1.0</v>
      </c>
      <c r="O1332" s="21">
        <v>10260.0</v>
      </c>
      <c r="P1332" s="21">
        <f t="shared" si="200"/>
        <v>9747</v>
      </c>
      <c r="Q1332" s="21">
        <f t="shared" si="201"/>
        <v>9439.2</v>
      </c>
      <c r="R1332" s="21">
        <f t="shared" si="202"/>
        <v>9234</v>
      </c>
      <c r="S1332" s="49">
        <f t="shared" si="72"/>
        <v>12.5</v>
      </c>
    </row>
    <row r="1333" ht="11.25" customHeight="1" outlineLevel="2">
      <c r="A1333" s="45" t="s">
        <v>2230</v>
      </c>
      <c r="B1333" s="45" t="s">
        <v>2231</v>
      </c>
      <c r="C1333" s="45" t="s">
        <v>547</v>
      </c>
      <c r="D1333" s="45" t="s">
        <v>1408</v>
      </c>
      <c r="E1333" s="46">
        <v>1.0</v>
      </c>
      <c r="F1333" s="47"/>
      <c r="G1333" s="48">
        <v>713.75</v>
      </c>
      <c r="H1333" s="48">
        <v>571.0</v>
      </c>
      <c r="J1333" s="17" t="s">
        <v>2230</v>
      </c>
      <c r="K1333" s="17" t="s">
        <v>2231</v>
      </c>
      <c r="L1333" s="17" t="s">
        <v>547</v>
      </c>
      <c r="M1333" s="17" t="s">
        <v>1408</v>
      </c>
      <c r="N1333" s="21">
        <v>1.0</v>
      </c>
      <c r="O1333" s="21">
        <v>713.75</v>
      </c>
      <c r="P1333" s="21">
        <f t="shared" si="200"/>
        <v>678.0625</v>
      </c>
      <c r="Q1333" s="21">
        <f t="shared" si="201"/>
        <v>656.65</v>
      </c>
      <c r="R1333" s="21">
        <f t="shared" si="202"/>
        <v>642.375</v>
      </c>
      <c r="S1333" s="49">
        <f t="shared" si="72"/>
        <v>12.5</v>
      </c>
    </row>
    <row r="1334" ht="11.25" customHeight="1" outlineLevel="2">
      <c r="A1334" s="45"/>
      <c r="B1334" s="45" t="s">
        <v>2232</v>
      </c>
      <c r="C1334" s="45" t="s">
        <v>18</v>
      </c>
      <c r="D1334" s="45" t="s">
        <v>307</v>
      </c>
      <c r="E1334" s="46">
        <v>5.0</v>
      </c>
      <c r="F1334" s="47"/>
      <c r="G1334" s="48">
        <v>82.78</v>
      </c>
      <c r="H1334" s="48">
        <v>66.22</v>
      </c>
      <c r="J1334" s="17"/>
      <c r="K1334" s="17" t="s">
        <v>2232</v>
      </c>
      <c r="L1334" s="17" t="s">
        <v>18</v>
      </c>
      <c r="M1334" s="17" t="s">
        <v>307</v>
      </c>
      <c r="N1334" s="21">
        <v>5.0</v>
      </c>
      <c r="O1334" s="21">
        <v>82.78</v>
      </c>
      <c r="P1334" s="21">
        <f t="shared" si="200"/>
        <v>78.641</v>
      </c>
      <c r="Q1334" s="21">
        <f t="shared" si="201"/>
        <v>76.1576</v>
      </c>
      <c r="R1334" s="21">
        <f t="shared" si="202"/>
        <v>74.502</v>
      </c>
      <c r="S1334" s="49">
        <f t="shared" si="72"/>
        <v>12.50679553</v>
      </c>
    </row>
    <row r="1335" ht="11.25" customHeight="1" outlineLevel="2">
      <c r="A1335" s="45"/>
      <c r="B1335" s="45" t="s">
        <v>2233</v>
      </c>
      <c r="C1335" s="45" t="s">
        <v>18</v>
      </c>
      <c r="D1335" s="45" t="s">
        <v>307</v>
      </c>
      <c r="E1335" s="46">
        <v>5.0</v>
      </c>
      <c r="F1335" s="47"/>
      <c r="G1335" s="48">
        <v>91.25</v>
      </c>
      <c r="H1335" s="48">
        <v>73.0</v>
      </c>
      <c r="J1335" s="17"/>
      <c r="K1335" s="17" t="s">
        <v>2233</v>
      </c>
      <c r="L1335" s="17" t="s">
        <v>18</v>
      </c>
      <c r="M1335" s="17" t="s">
        <v>307</v>
      </c>
      <c r="N1335" s="21">
        <v>5.0</v>
      </c>
      <c r="O1335" s="21">
        <v>91.25</v>
      </c>
      <c r="P1335" s="21">
        <f t="shared" si="200"/>
        <v>86.6875</v>
      </c>
      <c r="Q1335" s="21">
        <f t="shared" si="201"/>
        <v>83.95</v>
      </c>
      <c r="R1335" s="21">
        <f t="shared" si="202"/>
        <v>82.125</v>
      </c>
      <c r="S1335" s="49">
        <f t="shared" si="72"/>
        <v>12.5</v>
      </c>
    </row>
    <row r="1336" ht="11.25" customHeight="1" outlineLevel="2">
      <c r="A1336" s="45"/>
      <c r="B1336" s="45" t="s">
        <v>2234</v>
      </c>
      <c r="C1336" s="45" t="s">
        <v>18</v>
      </c>
      <c r="D1336" s="45" t="s">
        <v>307</v>
      </c>
      <c r="E1336" s="46">
        <v>5.0</v>
      </c>
      <c r="F1336" s="47"/>
      <c r="G1336" s="48">
        <v>97.86</v>
      </c>
      <c r="H1336" s="48">
        <v>78.29</v>
      </c>
      <c r="J1336" s="17"/>
      <c r="K1336" s="17" t="s">
        <v>2234</v>
      </c>
      <c r="L1336" s="17" t="s">
        <v>18</v>
      </c>
      <c r="M1336" s="17" t="s">
        <v>307</v>
      </c>
      <c r="N1336" s="21">
        <v>5.0</v>
      </c>
      <c r="O1336" s="21">
        <v>97.86</v>
      </c>
      <c r="P1336" s="21">
        <f t="shared" si="200"/>
        <v>92.967</v>
      </c>
      <c r="Q1336" s="21">
        <f t="shared" si="201"/>
        <v>90.0312</v>
      </c>
      <c r="R1336" s="21">
        <f t="shared" si="202"/>
        <v>88.074</v>
      </c>
      <c r="S1336" s="49">
        <f t="shared" si="72"/>
        <v>12.49712607</v>
      </c>
    </row>
    <row r="1337" ht="11.25" customHeight="1" outlineLevel="2">
      <c r="A1337" s="45"/>
      <c r="B1337" s="45" t="s">
        <v>2235</v>
      </c>
      <c r="C1337" s="45" t="s">
        <v>18</v>
      </c>
      <c r="D1337" s="45" t="s">
        <v>307</v>
      </c>
      <c r="E1337" s="46">
        <v>5.0</v>
      </c>
      <c r="F1337" s="47"/>
      <c r="G1337" s="48">
        <v>105.14</v>
      </c>
      <c r="H1337" s="48">
        <v>84.11</v>
      </c>
      <c r="J1337" s="17"/>
      <c r="K1337" s="17" t="s">
        <v>2235</v>
      </c>
      <c r="L1337" s="17" t="s">
        <v>18</v>
      </c>
      <c r="M1337" s="17" t="s">
        <v>307</v>
      </c>
      <c r="N1337" s="21">
        <v>5.0</v>
      </c>
      <c r="O1337" s="21">
        <v>105.14</v>
      </c>
      <c r="P1337" s="21">
        <f t="shared" si="200"/>
        <v>99.883</v>
      </c>
      <c r="Q1337" s="21">
        <f t="shared" si="201"/>
        <v>96.7288</v>
      </c>
      <c r="R1337" s="21">
        <f t="shared" si="202"/>
        <v>94.626</v>
      </c>
      <c r="S1337" s="49">
        <f t="shared" si="72"/>
        <v>12.50267507</v>
      </c>
    </row>
    <row r="1338" ht="11.25" customHeight="1" outlineLevel="2">
      <c r="A1338" s="45" t="s">
        <v>2236</v>
      </c>
      <c r="B1338" s="45" t="s">
        <v>2237</v>
      </c>
      <c r="C1338" s="45" t="s">
        <v>18</v>
      </c>
      <c r="D1338" s="45" t="s">
        <v>1408</v>
      </c>
      <c r="E1338" s="46">
        <v>1.0</v>
      </c>
      <c r="F1338" s="47"/>
      <c r="G1338" s="48">
        <v>302.86</v>
      </c>
      <c r="H1338" s="48">
        <v>242.29</v>
      </c>
      <c r="J1338" s="17" t="s">
        <v>2236</v>
      </c>
      <c r="K1338" s="17" t="s">
        <v>2237</v>
      </c>
      <c r="L1338" s="17" t="s">
        <v>18</v>
      </c>
      <c r="M1338" s="17" t="s">
        <v>1408</v>
      </c>
      <c r="N1338" s="21">
        <v>1.0</v>
      </c>
      <c r="O1338" s="21">
        <v>302.86</v>
      </c>
      <c r="P1338" s="21">
        <f t="shared" si="200"/>
        <v>287.717</v>
      </c>
      <c r="Q1338" s="21">
        <f t="shared" si="201"/>
        <v>278.6312</v>
      </c>
      <c r="R1338" s="21">
        <f t="shared" si="202"/>
        <v>272.574</v>
      </c>
      <c r="S1338" s="49">
        <f t="shared" si="72"/>
        <v>12.49907136</v>
      </c>
    </row>
    <row r="1339" ht="11.25" customHeight="1" outlineLevel="2">
      <c r="A1339" s="45" t="s">
        <v>2238</v>
      </c>
      <c r="B1339" s="45" t="s">
        <v>2239</v>
      </c>
      <c r="C1339" s="45" t="s">
        <v>18</v>
      </c>
      <c r="D1339" s="45" t="s">
        <v>1451</v>
      </c>
      <c r="E1339" s="46">
        <v>4.0</v>
      </c>
      <c r="F1339" s="47"/>
      <c r="G1339" s="50">
        <v>1682.1</v>
      </c>
      <c r="H1339" s="50">
        <v>1345.68</v>
      </c>
      <c r="J1339" s="17" t="s">
        <v>2238</v>
      </c>
      <c r="K1339" s="17" t="s">
        <v>2239</v>
      </c>
      <c r="L1339" s="17" t="s">
        <v>18</v>
      </c>
      <c r="M1339" s="17" t="s">
        <v>1451</v>
      </c>
      <c r="N1339" s="21">
        <v>4.0</v>
      </c>
      <c r="O1339" s="21">
        <v>1682.1</v>
      </c>
      <c r="P1339" s="21">
        <f t="shared" si="200"/>
        <v>1597.995</v>
      </c>
      <c r="Q1339" s="21">
        <f t="shared" si="201"/>
        <v>1547.532</v>
      </c>
      <c r="R1339" s="21">
        <f t="shared" si="202"/>
        <v>1513.89</v>
      </c>
      <c r="S1339" s="49">
        <f t="shared" si="72"/>
        <v>12.5</v>
      </c>
    </row>
    <row r="1340" ht="11.25" customHeight="1" outlineLevel="2">
      <c r="A1340" s="45" t="s">
        <v>2240</v>
      </c>
      <c r="B1340" s="45" t="s">
        <v>2241</v>
      </c>
      <c r="C1340" s="45" t="s">
        <v>18</v>
      </c>
      <c r="D1340" s="45" t="s">
        <v>266</v>
      </c>
      <c r="E1340" s="46">
        <v>2.0</v>
      </c>
      <c r="F1340" s="47"/>
      <c r="G1340" s="50">
        <v>1482.06</v>
      </c>
      <c r="H1340" s="50">
        <v>1185.65</v>
      </c>
      <c r="J1340" s="17" t="s">
        <v>2240</v>
      </c>
      <c r="K1340" s="17" t="s">
        <v>2241</v>
      </c>
      <c r="L1340" s="17" t="s">
        <v>18</v>
      </c>
      <c r="M1340" s="17" t="s">
        <v>266</v>
      </c>
      <c r="N1340" s="21">
        <v>2.0</v>
      </c>
      <c r="O1340" s="21">
        <v>1482.06</v>
      </c>
      <c r="P1340" s="21">
        <f t="shared" si="200"/>
        <v>1407.957</v>
      </c>
      <c r="Q1340" s="21">
        <f t="shared" si="201"/>
        <v>1363.4952</v>
      </c>
      <c r="R1340" s="21">
        <f t="shared" si="202"/>
        <v>1333.854</v>
      </c>
      <c r="S1340" s="49">
        <f t="shared" si="72"/>
        <v>12.49981023</v>
      </c>
    </row>
    <row r="1341" ht="11.25" customHeight="1" outlineLevel="2">
      <c r="A1341" s="45" t="s">
        <v>2242</v>
      </c>
      <c r="B1341" s="45" t="s">
        <v>2243</v>
      </c>
      <c r="C1341" s="45" t="s">
        <v>18</v>
      </c>
      <c r="D1341" s="45" t="s">
        <v>1979</v>
      </c>
      <c r="E1341" s="46">
        <v>50.0</v>
      </c>
      <c r="F1341" s="47"/>
      <c r="G1341" s="48">
        <v>17.7</v>
      </c>
      <c r="H1341" s="48">
        <v>14.16</v>
      </c>
      <c r="J1341" s="17" t="s">
        <v>2242</v>
      </c>
      <c r="K1341" s="17" t="s">
        <v>2243</v>
      </c>
      <c r="L1341" s="17" t="s">
        <v>18</v>
      </c>
      <c r="M1341" s="17" t="s">
        <v>1979</v>
      </c>
      <c r="N1341" s="21">
        <v>50.0</v>
      </c>
      <c r="O1341" s="21">
        <v>17.7</v>
      </c>
      <c r="P1341" s="21">
        <f t="shared" si="200"/>
        <v>16.815</v>
      </c>
      <c r="Q1341" s="21">
        <f t="shared" si="201"/>
        <v>16.284</v>
      </c>
      <c r="R1341" s="21">
        <f t="shared" si="202"/>
        <v>15.93</v>
      </c>
      <c r="S1341" s="49">
        <f t="shared" si="72"/>
        <v>12.5</v>
      </c>
    </row>
    <row r="1342" ht="11.25" customHeight="1" outlineLevel="2">
      <c r="A1342" s="45" t="s">
        <v>2244</v>
      </c>
      <c r="B1342" s="45" t="s">
        <v>2245</v>
      </c>
      <c r="C1342" s="45" t="s">
        <v>18</v>
      </c>
      <c r="D1342" s="45" t="s">
        <v>1979</v>
      </c>
      <c r="E1342" s="46">
        <v>77.0</v>
      </c>
      <c r="F1342" s="47"/>
      <c r="G1342" s="48">
        <v>56.61</v>
      </c>
      <c r="H1342" s="48">
        <v>45.29</v>
      </c>
      <c r="J1342" s="17" t="s">
        <v>2244</v>
      </c>
      <c r="K1342" s="17" t="s">
        <v>2245</v>
      </c>
      <c r="L1342" s="17" t="s">
        <v>18</v>
      </c>
      <c r="M1342" s="17" t="s">
        <v>1979</v>
      </c>
      <c r="N1342" s="21">
        <v>77.0</v>
      </c>
      <c r="O1342" s="21">
        <v>56.61</v>
      </c>
      <c r="P1342" s="21">
        <f t="shared" si="200"/>
        <v>53.7795</v>
      </c>
      <c r="Q1342" s="21">
        <f t="shared" si="201"/>
        <v>52.0812</v>
      </c>
      <c r="R1342" s="21">
        <f t="shared" si="202"/>
        <v>50.949</v>
      </c>
      <c r="S1342" s="49">
        <f t="shared" si="72"/>
        <v>12.49503202</v>
      </c>
    </row>
    <row r="1343" ht="11.25" customHeight="1" outlineLevel="2">
      <c r="A1343" s="45" t="s">
        <v>2246</v>
      </c>
      <c r="B1343" s="45" t="s">
        <v>2247</v>
      </c>
      <c r="C1343" s="45" t="s">
        <v>18</v>
      </c>
      <c r="D1343" s="45" t="s">
        <v>1979</v>
      </c>
      <c r="E1343" s="46">
        <v>13.0</v>
      </c>
      <c r="F1343" s="47"/>
      <c r="G1343" s="48">
        <v>24.06</v>
      </c>
      <c r="H1343" s="48">
        <v>19.25</v>
      </c>
      <c r="J1343" s="17" t="s">
        <v>2246</v>
      </c>
      <c r="K1343" s="17" t="s">
        <v>2247</v>
      </c>
      <c r="L1343" s="17" t="s">
        <v>18</v>
      </c>
      <c r="M1343" s="17" t="s">
        <v>1979</v>
      </c>
      <c r="N1343" s="21">
        <v>13.0</v>
      </c>
      <c r="O1343" s="21">
        <v>24.06</v>
      </c>
      <c r="P1343" s="21">
        <f t="shared" si="200"/>
        <v>22.857</v>
      </c>
      <c r="Q1343" s="21">
        <f t="shared" si="201"/>
        <v>22.1352</v>
      </c>
      <c r="R1343" s="21">
        <f t="shared" si="202"/>
        <v>21.654</v>
      </c>
      <c r="S1343" s="49">
        <f t="shared" si="72"/>
        <v>12.48831169</v>
      </c>
    </row>
    <row r="1344" ht="11.25" customHeight="1" outlineLevel="2">
      <c r="A1344" s="45" t="s">
        <v>2248</v>
      </c>
      <c r="B1344" s="45" t="s">
        <v>2249</v>
      </c>
      <c r="C1344" s="45" t="s">
        <v>18</v>
      </c>
      <c r="D1344" s="45" t="s">
        <v>1979</v>
      </c>
      <c r="E1344" s="46">
        <v>19.0</v>
      </c>
      <c r="F1344" s="47"/>
      <c r="G1344" s="48">
        <v>79.92</v>
      </c>
      <c r="H1344" s="48">
        <v>63.94</v>
      </c>
      <c r="J1344" s="17" t="s">
        <v>2248</v>
      </c>
      <c r="K1344" s="17" t="s">
        <v>2249</v>
      </c>
      <c r="L1344" s="17" t="s">
        <v>18</v>
      </c>
      <c r="M1344" s="17" t="s">
        <v>1979</v>
      </c>
      <c r="N1344" s="21">
        <v>19.0</v>
      </c>
      <c r="O1344" s="21">
        <v>79.92</v>
      </c>
      <c r="P1344" s="21">
        <f t="shared" si="200"/>
        <v>75.924</v>
      </c>
      <c r="Q1344" s="21">
        <f t="shared" si="201"/>
        <v>73.5264</v>
      </c>
      <c r="R1344" s="21">
        <f t="shared" si="202"/>
        <v>71.928</v>
      </c>
      <c r="S1344" s="49">
        <f t="shared" si="72"/>
        <v>12.49296215</v>
      </c>
    </row>
    <row r="1345" ht="11.25" customHeight="1" outlineLevel="2">
      <c r="A1345" s="45" t="s">
        <v>2250</v>
      </c>
      <c r="B1345" s="45" t="s">
        <v>2251</v>
      </c>
      <c r="C1345" s="45" t="s">
        <v>18</v>
      </c>
      <c r="D1345" s="45" t="s">
        <v>1979</v>
      </c>
      <c r="E1345" s="46">
        <v>10.0</v>
      </c>
      <c r="F1345" s="47"/>
      <c r="G1345" s="48">
        <v>90.0</v>
      </c>
      <c r="H1345" s="48">
        <v>71.97</v>
      </c>
      <c r="J1345" s="17" t="s">
        <v>2250</v>
      </c>
      <c r="K1345" s="17" t="s">
        <v>2251</v>
      </c>
      <c r="L1345" s="17" t="s">
        <v>18</v>
      </c>
      <c r="M1345" s="17" t="s">
        <v>1979</v>
      </c>
      <c r="N1345" s="21">
        <v>10.0</v>
      </c>
      <c r="O1345" s="21">
        <v>90.0</v>
      </c>
      <c r="P1345" s="21">
        <f t="shared" si="200"/>
        <v>85.5</v>
      </c>
      <c r="Q1345" s="21">
        <f t="shared" si="201"/>
        <v>82.8</v>
      </c>
      <c r="R1345" s="21">
        <f t="shared" si="202"/>
        <v>81</v>
      </c>
      <c r="S1345" s="49">
        <f t="shared" si="72"/>
        <v>12.54689454</v>
      </c>
    </row>
    <row r="1346" ht="22.5" customHeight="1" outlineLevel="2">
      <c r="A1346" s="45" t="s">
        <v>2252</v>
      </c>
      <c r="B1346" s="45" t="s">
        <v>2253</v>
      </c>
      <c r="C1346" s="45" t="s">
        <v>18</v>
      </c>
      <c r="D1346" s="45" t="s">
        <v>872</v>
      </c>
      <c r="E1346" s="46">
        <v>1.0</v>
      </c>
      <c r="F1346" s="47"/>
      <c r="G1346" s="50">
        <v>51558.83</v>
      </c>
      <c r="H1346" s="50">
        <v>41247.06</v>
      </c>
      <c r="J1346" s="17" t="s">
        <v>2252</v>
      </c>
      <c r="K1346" s="17" t="s">
        <v>2253</v>
      </c>
      <c r="L1346" s="17" t="s">
        <v>18</v>
      </c>
      <c r="M1346" s="17" t="s">
        <v>872</v>
      </c>
      <c r="N1346" s="21">
        <v>1.0</v>
      </c>
      <c r="O1346" s="21">
        <v>51558.83</v>
      </c>
      <c r="P1346" s="21">
        <f t="shared" si="200"/>
        <v>48980.8885</v>
      </c>
      <c r="Q1346" s="21">
        <f t="shared" si="201"/>
        <v>47434.1236</v>
      </c>
      <c r="R1346" s="21">
        <f t="shared" si="202"/>
        <v>46402.947</v>
      </c>
      <c r="S1346" s="49">
        <f t="shared" si="72"/>
        <v>12.50001091</v>
      </c>
    </row>
    <row r="1347" ht="11.25" customHeight="1" outlineLevel="2">
      <c r="A1347" s="45" t="s">
        <v>2254</v>
      </c>
      <c r="B1347" s="45" t="s">
        <v>2255</v>
      </c>
      <c r="C1347" s="45" t="s">
        <v>18</v>
      </c>
      <c r="D1347" s="45" t="s">
        <v>320</v>
      </c>
      <c r="E1347" s="46">
        <v>4.0</v>
      </c>
      <c r="F1347" s="47"/>
      <c r="G1347" s="50">
        <v>11167.53</v>
      </c>
      <c r="H1347" s="50">
        <v>8934.02</v>
      </c>
      <c r="J1347" s="17" t="s">
        <v>2254</v>
      </c>
      <c r="K1347" s="17" t="s">
        <v>2255</v>
      </c>
      <c r="L1347" s="17" t="s">
        <v>18</v>
      </c>
      <c r="M1347" s="17" t="s">
        <v>320</v>
      </c>
      <c r="N1347" s="21">
        <v>4.0</v>
      </c>
      <c r="O1347" s="21">
        <v>11167.53</v>
      </c>
      <c r="P1347" s="21">
        <f t="shared" si="200"/>
        <v>10609.1535</v>
      </c>
      <c r="Q1347" s="21">
        <f t="shared" si="201"/>
        <v>10274.1276</v>
      </c>
      <c r="R1347" s="21">
        <f t="shared" si="202"/>
        <v>10050.777</v>
      </c>
      <c r="S1347" s="49">
        <f t="shared" si="72"/>
        <v>12.50005037</v>
      </c>
    </row>
    <row r="1348" ht="11.25" customHeight="1" outlineLevel="2">
      <c r="A1348" s="45" t="s">
        <v>2256</v>
      </c>
      <c r="B1348" s="45" t="s">
        <v>2257</v>
      </c>
      <c r="C1348" s="45" t="s">
        <v>18</v>
      </c>
      <c r="D1348" s="45" t="s">
        <v>266</v>
      </c>
      <c r="E1348" s="46">
        <v>1.0</v>
      </c>
      <c r="F1348" s="47"/>
      <c r="G1348" s="50">
        <v>2311.07</v>
      </c>
      <c r="H1348" s="50">
        <v>1848.85</v>
      </c>
      <c r="J1348" s="17" t="s">
        <v>2256</v>
      </c>
      <c r="K1348" s="17" t="s">
        <v>2257</v>
      </c>
      <c r="L1348" s="17" t="s">
        <v>18</v>
      </c>
      <c r="M1348" s="17" t="s">
        <v>266</v>
      </c>
      <c r="N1348" s="21">
        <v>1.0</v>
      </c>
      <c r="O1348" s="21">
        <v>2311.07</v>
      </c>
      <c r="P1348" s="21">
        <f t="shared" si="200"/>
        <v>2195.5165</v>
      </c>
      <c r="Q1348" s="21">
        <f t="shared" si="201"/>
        <v>2126.1844</v>
      </c>
      <c r="R1348" s="21">
        <f t="shared" si="202"/>
        <v>2079.963</v>
      </c>
      <c r="S1348" s="49">
        <f t="shared" si="72"/>
        <v>12.50036509</v>
      </c>
    </row>
    <row r="1349" ht="11.25" customHeight="1" outlineLevel="2">
      <c r="A1349" s="45" t="s">
        <v>2258</v>
      </c>
      <c r="B1349" s="45" t="s">
        <v>2259</v>
      </c>
      <c r="C1349" s="45" t="s">
        <v>18</v>
      </c>
      <c r="D1349" s="45" t="s">
        <v>1502</v>
      </c>
      <c r="E1349" s="46">
        <v>1.0</v>
      </c>
      <c r="F1349" s="47"/>
      <c r="G1349" s="50">
        <v>7713.66</v>
      </c>
      <c r="H1349" s="50">
        <v>6170.93</v>
      </c>
      <c r="J1349" s="17" t="s">
        <v>2258</v>
      </c>
      <c r="K1349" s="17" t="s">
        <v>2259</v>
      </c>
      <c r="L1349" s="17" t="s">
        <v>18</v>
      </c>
      <c r="M1349" s="17" t="s">
        <v>1502</v>
      </c>
      <c r="N1349" s="21">
        <v>1.0</v>
      </c>
      <c r="O1349" s="21">
        <v>7713.66</v>
      </c>
      <c r="P1349" s="21">
        <f t="shared" si="200"/>
        <v>7327.977</v>
      </c>
      <c r="Q1349" s="21">
        <f t="shared" si="201"/>
        <v>7096.5672</v>
      </c>
      <c r="R1349" s="21">
        <f t="shared" si="202"/>
        <v>6942.294</v>
      </c>
      <c r="S1349" s="49">
        <f t="shared" si="72"/>
        <v>12.49996354</v>
      </c>
    </row>
    <row r="1350" ht="11.25" customHeight="1" outlineLevel="1">
      <c r="A1350" s="42"/>
      <c r="B1350" s="42" t="s">
        <v>2260</v>
      </c>
      <c r="C1350" s="42"/>
      <c r="D1350" s="43"/>
      <c r="E1350" s="43"/>
      <c r="F1350" s="44"/>
      <c r="G1350" s="44"/>
      <c r="H1350" s="44"/>
      <c r="J1350" s="18"/>
      <c r="K1350" s="18" t="s">
        <v>2260</v>
      </c>
      <c r="L1350" s="18"/>
      <c r="M1350" s="19"/>
      <c r="N1350" s="19"/>
      <c r="O1350" s="21"/>
      <c r="P1350" s="21"/>
      <c r="Q1350" s="21"/>
      <c r="R1350" s="21"/>
      <c r="S1350" s="49" t="str">
        <f t="shared" si="72"/>
        <v>#DIV/0!</v>
      </c>
    </row>
    <row r="1351" ht="11.25" customHeight="1" outlineLevel="2">
      <c r="A1351" s="42"/>
      <c r="B1351" s="42" t="s">
        <v>2261</v>
      </c>
      <c r="C1351" s="42"/>
      <c r="D1351" s="43"/>
      <c r="E1351" s="43"/>
      <c r="F1351" s="44"/>
      <c r="G1351" s="44"/>
      <c r="H1351" s="44"/>
      <c r="J1351" s="18"/>
      <c r="K1351" s="18" t="s">
        <v>2261</v>
      </c>
      <c r="L1351" s="18"/>
      <c r="M1351" s="19"/>
      <c r="N1351" s="19"/>
      <c r="O1351" s="21"/>
      <c r="P1351" s="21"/>
      <c r="Q1351" s="21"/>
      <c r="R1351" s="21"/>
      <c r="S1351" s="49" t="str">
        <f t="shared" si="72"/>
        <v>#DIV/0!</v>
      </c>
    </row>
    <row r="1352" ht="11.25" customHeight="1" outlineLevel="3">
      <c r="A1352" s="45"/>
      <c r="B1352" s="45" t="s">
        <v>2262</v>
      </c>
      <c r="C1352" s="45" t="s">
        <v>18</v>
      </c>
      <c r="D1352" s="45" t="s">
        <v>94</v>
      </c>
      <c r="E1352" s="46">
        <v>12.0</v>
      </c>
      <c r="F1352" s="47"/>
      <c r="G1352" s="50">
        <v>1383.8</v>
      </c>
      <c r="H1352" s="50">
        <v>1107.04</v>
      </c>
      <c r="J1352" s="17"/>
      <c r="K1352" s="17" t="s">
        <v>2262</v>
      </c>
      <c r="L1352" s="17" t="s">
        <v>18</v>
      </c>
      <c r="M1352" s="17" t="s">
        <v>94</v>
      </c>
      <c r="N1352" s="21">
        <v>12.0</v>
      </c>
      <c r="O1352" s="21">
        <v>1383.8</v>
      </c>
      <c r="P1352" s="21">
        <f t="shared" ref="P1352:P1356" si="203">O1352-(O1352*5%)</f>
        <v>1314.61</v>
      </c>
      <c r="Q1352" s="21">
        <f t="shared" ref="Q1352:Q1356" si="204">O1352-(O1352*8%)</f>
        <v>1273.096</v>
      </c>
      <c r="R1352" s="21">
        <f t="shared" ref="R1352:R1356" si="205">O1352-(O1352*10%)</f>
        <v>1245.42</v>
      </c>
      <c r="S1352" s="49">
        <f t="shared" si="72"/>
        <v>12.5</v>
      </c>
    </row>
    <row r="1353" ht="11.25" customHeight="1" outlineLevel="3">
      <c r="A1353" s="45" t="s">
        <v>2263</v>
      </c>
      <c r="B1353" s="45" t="s">
        <v>2264</v>
      </c>
      <c r="C1353" s="45" t="s">
        <v>18</v>
      </c>
      <c r="D1353" s="45" t="s">
        <v>2265</v>
      </c>
      <c r="E1353" s="46">
        <v>179.0</v>
      </c>
      <c r="F1353" s="47"/>
      <c r="G1353" s="48">
        <v>932.23</v>
      </c>
      <c r="H1353" s="48">
        <v>745.78</v>
      </c>
      <c r="J1353" s="17" t="s">
        <v>2263</v>
      </c>
      <c r="K1353" s="17" t="s">
        <v>2264</v>
      </c>
      <c r="L1353" s="17" t="s">
        <v>18</v>
      </c>
      <c r="M1353" s="17" t="s">
        <v>2265</v>
      </c>
      <c r="N1353" s="21">
        <v>179.0</v>
      </c>
      <c r="O1353" s="21">
        <v>932.23</v>
      </c>
      <c r="P1353" s="21">
        <f t="shared" si="203"/>
        <v>885.6185</v>
      </c>
      <c r="Q1353" s="21">
        <f t="shared" si="204"/>
        <v>857.6516</v>
      </c>
      <c r="R1353" s="21">
        <f t="shared" si="205"/>
        <v>839.007</v>
      </c>
      <c r="S1353" s="49">
        <f t="shared" si="72"/>
        <v>12.5006034</v>
      </c>
    </row>
    <row r="1354" ht="11.25" customHeight="1" outlineLevel="3">
      <c r="A1354" s="45" t="s">
        <v>2266</v>
      </c>
      <c r="B1354" s="45" t="s">
        <v>2267</v>
      </c>
      <c r="C1354" s="45" t="s">
        <v>18</v>
      </c>
      <c r="D1354" s="45" t="s">
        <v>2268</v>
      </c>
      <c r="E1354" s="46">
        <v>4.0</v>
      </c>
      <c r="F1354" s="47"/>
      <c r="G1354" s="48">
        <v>725.63</v>
      </c>
      <c r="H1354" s="48">
        <v>580.5</v>
      </c>
      <c r="J1354" s="17" t="s">
        <v>2266</v>
      </c>
      <c r="K1354" s="17" t="s">
        <v>2267</v>
      </c>
      <c r="L1354" s="17" t="s">
        <v>18</v>
      </c>
      <c r="M1354" s="17" t="s">
        <v>2268</v>
      </c>
      <c r="N1354" s="21">
        <v>4.0</v>
      </c>
      <c r="O1354" s="21">
        <v>725.63</v>
      </c>
      <c r="P1354" s="21">
        <f t="shared" si="203"/>
        <v>689.3485</v>
      </c>
      <c r="Q1354" s="21">
        <f t="shared" si="204"/>
        <v>667.5796</v>
      </c>
      <c r="R1354" s="21">
        <f t="shared" si="205"/>
        <v>653.067</v>
      </c>
      <c r="S1354" s="49">
        <f t="shared" si="72"/>
        <v>12.50077519</v>
      </c>
    </row>
    <row r="1355" ht="11.25" customHeight="1" outlineLevel="3">
      <c r="A1355" s="45" t="s">
        <v>2269</v>
      </c>
      <c r="B1355" s="45" t="s">
        <v>2270</v>
      </c>
      <c r="C1355" s="45" t="s">
        <v>18</v>
      </c>
      <c r="D1355" s="45" t="s">
        <v>133</v>
      </c>
      <c r="E1355" s="46">
        <v>65.0</v>
      </c>
      <c r="F1355" s="47"/>
      <c r="G1355" s="48">
        <v>51.25</v>
      </c>
      <c r="H1355" s="48">
        <v>41.0</v>
      </c>
      <c r="J1355" s="17" t="s">
        <v>2269</v>
      </c>
      <c r="K1355" s="17" t="s">
        <v>2270</v>
      </c>
      <c r="L1355" s="17" t="s">
        <v>18</v>
      </c>
      <c r="M1355" s="17" t="s">
        <v>133</v>
      </c>
      <c r="N1355" s="21">
        <v>65.0</v>
      </c>
      <c r="O1355" s="21">
        <v>51.25</v>
      </c>
      <c r="P1355" s="21">
        <f t="shared" si="203"/>
        <v>48.6875</v>
      </c>
      <c r="Q1355" s="21">
        <f t="shared" si="204"/>
        <v>47.15</v>
      </c>
      <c r="R1355" s="21">
        <f t="shared" si="205"/>
        <v>46.125</v>
      </c>
      <c r="S1355" s="49">
        <f t="shared" si="72"/>
        <v>12.5</v>
      </c>
    </row>
    <row r="1356" ht="11.25" customHeight="1" outlineLevel="3">
      <c r="A1356" s="45" t="s">
        <v>2271</v>
      </c>
      <c r="B1356" s="45" t="s">
        <v>2272</v>
      </c>
      <c r="C1356" s="45" t="s">
        <v>18</v>
      </c>
      <c r="D1356" s="45" t="s">
        <v>77</v>
      </c>
      <c r="E1356" s="46">
        <v>300.0</v>
      </c>
      <c r="F1356" s="47"/>
      <c r="G1356" s="48">
        <v>408.19</v>
      </c>
      <c r="H1356" s="48">
        <v>326.55</v>
      </c>
      <c r="J1356" s="17" t="s">
        <v>2271</v>
      </c>
      <c r="K1356" s="17" t="s">
        <v>2272</v>
      </c>
      <c r="L1356" s="17" t="s">
        <v>18</v>
      </c>
      <c r="M1356" s="17" t="s">
        <v>77</v>
      </c>
      <c r="N1356" s="21">
        <v>300.0</v>
      </c>
      <c r="O1356" s="21">
        <v>408.19</v>
      </c>
      <c r="P1356" s="21">
        <f t="shared" si="203"/>
        <v>387.7805</v>
      </c>
      <c r="Q1356" s="21">
        <f t="shared" si="204"/>
        <v>375.5348</v>
      </c>
      <c r="R1356" s="21">
        <f t="shared" si="205"/>
        <v>367.371</v>
      </c>
      <c r="S1356" s="49">
        <f t="shared" si="72"/>
        <v>12.50068902</v>
      </c>
    </row>
    <row r="1357" ht="11.25" customHeight="1" outlineLevel="2">
      <c r="A1357" s="42"/>
      <c r="B1357" s="42" t="s">
        <v>2273</v>
      </c>
      <c r="C1357" s="42"/>
      <c r="D1357" s="43"/>
      <c r="E1357" s="43"/>
      <c r="F1357" s="44"/>
      <c r="G1357" s="44"/>
      <c r="H1357" s="44"/>
      <c r="J1357" s="18"/>
      <c r="K1357" s="18" t="s">
        <v>2273</v>
      </c>
      <c r="L1357" s="18"/>
      <c r="M1357" s="19"/>
      <c r="N1357" s="19"/>
      <c r="O1357" s="21"/>
      <c r="P1357" s="21"/>
      <c r="Q1357" s="21"/>
      <c r="R1357" s="21"/>
      <c r="S1357" s="49" t="str">
        <f t="shared" si="72"/>
        <v>#DIV/0!</v>
      </c>
    </row>
    <row r="1358" ht="11.25" customHeight="1" outlineLevel="3">
      <c r="A1358" s="45" t="s">
        <v>2274</v>
      </c>
      <c r="B1358" s="45" t="s">
        <v>2275</v>
      </c>
      <c r="C1358" s="45" t="s">
        <v>18</v>
      </c>
      <c r="D1358" s="45" t="s">
        <v>2276</v>
      </c>
      <c r="E1358" s="46">
        <v>290.0</v>
      </c>
      <c r="F1358" s="47"/>
      <c r="G1358" s="48">
        <v>694.81</v>
      </c>
      <c r="H1358" s="48">
        <v>555.85</v>
      </c>
      <c r="J1358" s="17" t="s">
        <v>2274</v>
      </c>
      <c r="K1358" s="17" t="s">
        <v>2275</v>
      </c>
      <c r="L1358" s="17" t="s">
        <v>18</v>
      </c>
      <c r="M1358" s="17" t="s">
        <v>2276</v>
      </c>
      <c r="N1358" s="21">
        <v>290.0</v>
      </c>
      <c r="O1358" s="21">
        <v>694.81</v>
      </c>
      <c r="P1358" s="21">
        <f t="shared" ref="P1358:P1372" si="206">O1358-(O1358*5%)</f>
        <v>660.0695</v>
      </c>
      <c r="Q1358" s="21">
        <f t="shared" ref="Q1358:Q1372" si="207">O1358-(O1358*8%)</f>
        <v>639.2252</v>
      </c>
      <c r="R1358" s="21">
        <f t="shared" ref="R1358:R1372" si="208">O1358-(O1358*10%)</f>
        <v>625.329</v>
      </c>
      <c r="S1358" s="49">
        <f t="shared" si="72"/>
        <v>12.49959521</v>
      </c>
    </row>
    <row r="1359" ht="11.25" customHeight="1" outlineLevel="3">
      <c r="A1359" s="45"/>
      <c r="B1359" s="45" t="s">
        <v>2277</v>
      </c>
      <c r="C1359" s="45" t="s">
        <v>18</v>
      </c>
      <c r="D1359" s="45" t="s">
        <v>2268</v>
      </c>
      <c r="E1359" s="46">
        <v>38.0</v>
      </c>
      <c r="F1359" s="47"/>
      <c r="G1359" s="48">
        <v>19.13</v>
      </c>
      <c r="H1359" s="48">
        <v>15.3</v>
      </c>
      <c r="J1359" s="17"/>
      <c r="K1359" s="17" t="s">
        <v>2277</v>
      </c>
      <c r="L1359" s="17" t="s">
        <v>18</v>
      </c>
      <c r="M1359" s="17" t="s">
        <v>2268</v>
      </c>
      <c r="N1359" s="21">
        <v>38.0</v>
      </c>
      <c r="O1359" s="21">
        <v>19.13</v>
      </c>
      <c r="P1359" s="21">
        <f t="shared" si="206"/>
        <v>18.1735</v>
      </c>
      <c r="Q1359" s="21">
        <f t="shared" si="207"/>
        <v>17.5996</v>
      </c>
      <c r="R1359" s="21">
        <f t="shared" si="208"/>
        <v>17.217</v>
      </c>
      <c r="S1359" s="49">
        <f t="shared" si="72"/>
        <v>12.52941176</v>
      </c>
    </row>
    <row r="1360" ht="11.25" customHeight="1" outlineLevel="3">
      <c r="A1360" s="45"/>
      <c r="B1360" s="45" t="s">
        <v>2278</v>
      </c>
      <c r="C1360" s="45" t="s">
        <v>18</v>
      </c>
      <c r="D1360" s="45" t="s">
        <v>2268</v>
      </c>
      <c r="E1360" s="46">
        <v>60.0</v>
      </c>
      <c r="F1360" s="47"/>
      <c r="G1360" s="48">
        <v>31.88</v>
      </c>
      <c r="H1360" s="48">
        <v>25.5</v>
      </c>
      <c r="J1360" s="17"/>
      <c r="K1360" s="17" t="s">
        <v>2278</v>
      </c>
      <c r="L1360" s="17" t="s">
        <v>18</v>
      </c>
      <c r="M1360" s="17" t="s">
        <v>2268</v>
      </c>
      <c r="N1360" s="21">
        <v>60.0</v>
      </c>
      <c r="O1360" s="21">
        <v>31.88</v>
      </c>
      <c r="P1360" s="21">
        <f t="shared" si="206"/>
        <v>30.286</v>
      </c>
      <c r="Q1360" s="21">
        <f t="shared" si="207"/>
        <v>29.3296</v>
      </c>
      <c r="R1360" s="21">
        <f t="shared" si="208"/>
        <v>28.692</v>
      </c>
      <c r="S1360" s="49">
        <f t="shared" si="72"/>
        <v>12.51764706</v>
      </c>
    </row>
    <row r="1361" ht="11.25" customHeight="1" outlineLevel="3">
      <c r="A1361" s="45" t="s">
        <v>2279</v>
      </c>
      <c r="B1361" s="45" t="s">
        <v>2280</v>
      </c>
      <c r="C1361" s="45" t="s">
        <v>18</v>
      </c>
      <c r="D1361" s="45" t="s">
        <v>196</v>
      </c>
      <c r="E1361" s="46">
        <v>80.0</v>
      </c>
      <c r="F1361" s="47"/>
      <c r="G1361" s="48">
        <v>72.3</v>
      </c>
      <c r="H1361" s="48">
        <v>57.84</v>
      </c>
      <c r="J1361" s="17" t="s">
        <v>2279</v>
      </c>
      <c r="K1361" s="17" t="s">
        <v>2280</v>
      </c>
      <c r="L1361" s="17" t="s">
        <v>18</v>
      </c>
      <c r="M1361" s="17" t="s">
        <v>196</v>
      </c>
      <c r="N1361" s="21">
        <v>80.0</v>
      </c>
      <c r="O1361" s="21">
        <v>72.3</v>
      </c>
      <c r="P1361" s="21">
        <f t="shared" si="206"/>
        <v>68.685</v>
      </c>
      <c r="Q1361" s="21">
        <f t="shared" si="207"/>
        <v>66.516</v>
      </c>
      <c r="R1361" s="21">
        <f t="shared" si="208"/>
        <v>65.07</v>
      </c>
      <c r="S1361" s="49">
        <f t="shared" si="72"/>
        <v>12.5</v>
      </c>
    </row>
    <row r="1362" ht="11.25" customHeight="1" outlineLevel="3">
      <c r="A1362" s="45" t="s">
        <v>2281</v>
      </c>
      <c r="B1362" s="45" t="s">
        <v>2282</v>
      </c>
      <c r="C1362" s="45" t="s">
        <v>18</v>
      </c>
      <c r="D1362" s="45" t="s">
        <v>2276</v>
      </c>
      <c r="E1362" s="46">
        <v>311.0</v>
      </c>
      <c r="F1362" s="47"/>
      <c r="G1362" s="48">
        <v>189.49</v>
      </c>
      <c r="H1362" s="48">
        <v>151.59</v>
      </c>
      <c r="J1362" s="17" t="s">
        <v>2281</v>
      </c>
      <c r="K1362" s="17" t="s">
        <v>2282</v>
      </c>
      <c r="L1362" s="17" t="s">
        <v>18</v>
      </c>
      <c r="M1362" s="17" t="s">
        <v>2276</v>
      </c>
      <c r="N1362" s="21">
        <v>311.0</v>
      </c>
      <c r="O1362" s="21">
        <v>189.49</v>
      </c>
      <c r="P1362" s="21">
        <f t="shared" si="206"/>
        <v>180.0155</v>
      </c>
      <c r="Q1362" s="21">
        <f t="shared" si="207"/>
        <v>174.3308</v>
      </c>
      <c r="R1362" s="21">
        <f t="shared" si="208"/>
        <v>170.541</v>
      </c>
      <c r="S1362" s="49">
        <f t="shared" si="72"/>
        <v>12.50148427</v>
      </c>
    </row>
    <row r="1363" ht="11.25" customHeight="1" outlineLevel="3">
      <c r="A1363" s="45"/>
      <c r="B1363" s="45" t="s">
        <v>2283</v>
      </c>
      <c r="C1363" s="45" t="s">
        <v>18</v>
      </c>
      <c r="D1363" s="45" t="s">
        <v>422</v>
      </c>
      <c r="E1363" s="51">
        <v>1893.0</v>
      </c>
      <c r="F1363" s="47"/>
      <c r="G1363" s="48">
        <v>21.49</v>
      </c>
      <c r="H1363" s="48">
        <v>17.19</v>
      </c>
      <c r="J1363" s="17"/>
      <c r="K1363" s="17" t="s">
        <v>2283</v>
      </c>
      <c r="L1363" s="17" t="s">
        <v>18</v>
      </c>
      <c r="M1363" s="17" t="s">
        <v>422</v>
      </c>
      <c r="N1363" s="23">
        <v>1893.0</v>
      </c>
      <c r="O1363" s="21">
        <v>21.49</v>
      </c>
      <c r="P1363" s="21">
        <f t="shared" si="206"/>
        <v>20.4155</v>
      </c>
      <c r="Q1363" s="21">
        <f t="shared" si="207"/>
        <v>19.7708</v>
      </c>
      <c r="R1363" s="21">
        <f t="shared" si="208"/>
        <v>19.341</v>
      </c>
      <c r="S1363" s="49">
        <f t="shared" si="72"/>
        <v>12.51308901</v>
      </c>
    </row>
    <row r="1364" ht="11.25" customHeight="1" outlineLevel="3">
      <c r="A1364" s="45" t="s">
        <v>2284</v>
      </c>
      <c r="B1364" s="45" t="s">
        <v>2285</v>
      </c>
      <c r="C1364" s="45" t="s">
        <v>18</v>
      </c>
      <c r="D1364" s="45" t="s">
        <v>2268</v>
      </c>
      <c r="E1364" s="46">
        <v>7.0</v>
      </c>
      <c r="F1364" s="47"/>
      <c r="G1364" s="48">
        <v>369.13</v>
      </c>
      <c r="H1364" s="48">
        <v>295.3</v>
      </c>
      <c r="J1364" s="17" t="s">
        <v>2284</v>
      </c>
      <c r="K1364" s="17" t="s">
        <v>2285</v>
      </c>
      <c r="L1364" s="17" t="s">
        <v>18</v>
      </c>
      <c r="M1364" s="17" t="s">
        <v>2268</v>
      </c>
      <c r="N1364" s="21">
        <v>7.0</v>
      </c>
      <c r="O1364" s="21">
        <v>369.13</v>
      </c>
      <c r="P1364" s="21">
        <f t="shared" si="206"/>
        <v>350.6735</v>
      </c>
      <c r="Q1364" s="21">
        <f t="shared" si="207"/>
        <v>339.5996</v>
      </c>
      <c r="R1364" s="21">
        <f t="shared" si="208"/>
        <v>332.217</v>
      </c>
      <c r="S1364" s="49">
        <f t="shared" si="72"/>
        <v>12.50152387</v>
      </c>
    </row>
    <row r="1365" ht="11.25" customHeight="1" outlineLevel="3">
      <c r="A1365" s="45" t="s">
        <v>2286</v>
      </c>
      <c r="B1365" s="45" t="s">
        <v>2287</v>
      </c>
      <c r="C1365" s="45" t="s">
        <v>18</v>
      </c>
      <c r="D1365" s="45" t="s">
        <v>2268</v>
      </c>
      <c r="E1365" s="46">
        <v>4.0</v>
      </c>
      <c r="F1365" s="47"/>
      <c r="G1365" s="48">
        <v>326.53</v>
      </c>
      <c r="H1365" s="48">
        <v>261.22</v>
      </c>
      <c r="J1365" s="17" t="s">
        <v>2286</v>
      </c>
      <c r="K1365" s="17" t="s">
        <v>2287</v>
      </c>
      <c r="L1365" s="17" t="s">
        <v>18</v>
      </c>
      <c r="M1365" s="17" t="s">
        <v>2268</v>
      </c>
      <c r="N1365" s="21">
        <v>4.0</v>
      </c>
      <c r="O1365" s="21">
        <v>326.53</v>
      </c>
      <c r="P1365" s="21">
        <f t="shared" si="206"/>
        <v>310.2035</v>
      </c>
      <c r="Q1365" s="21">
        <f t="shared" si="207"/>
        <v>300.4076</v>
      </c>
      <c r="R1365" s="21">
        <f t="shared" si="208"/>
        <v>293.877</v>
      </c>
      <c r="S1365" s="49">
        <f t="shared" si="72"/>
        <v>12.50172269</v>
      </c>
    </row>
    <row r="1366" ht="22.5" customHeight="1" outlineLevel="3">
      <c r="A1366" s="45" t="s">
        <v>2288</v>
      </c>
      <c r="B1366" s="45" t="s">
        <v>2289</v>
      </c>
      <c r="C1366" s="45" t="s">
        <v>18</v>
      </c>
      <c r="D1366" s="45" t="s">
        <v>2268</v>
      </c>
      <c r="E1366" s="46">
        <v>71.0</v>
      </c>
      <c r="F1366" s="47"/>
      <c r="G1366" s="48">
        <v>62.91</v>
      </c>
      <c r="H1366" s="48">
        <v>50.33</v>
      </c>
      <c r="J1366" s="17" t="s">
        <v>2288</v>
      </c>
      <c r="K1366" s="17" t="s">
        <v>2289</v>
      </c>
      <c r="L1366" s="17" t="s">
        <v>18</v>
      </c>
      <c r="M1366" s="17" t="s">
        <v>2268</v>
      </c>
      <c r="N1366" s="21">
        <v>71.0</v>
      </c>
      <c r="O1366" s="21">
        <v>62.91</v>
      </c>
      <c r="P1366" s="21">
        <f t="shared" si="206"/>
        <v>59.7645</v>
      </c>
      <c r="Q1366" s="21">
        <f t="shared" si="207"/>
        <v>57.8772</v>
      </c>
      <c r="R1366" s="21">
        <f t="shared" si="208"/>
        <v>56.619</v>
      </c>
      <c r="S1366" s="49">
        <f t="shared" si="72"/>
        <v>12.49552951</v>
      </c>
    </row>
    <row r="1367" ht="11.25" customHeight="1" outlineLevel="3">
      <c r="A1367" s="45" t="s">
        <v>2290</v>
      </c>
      <c r="B1367" s="45" t="s">
        <v>2291</v>
      </c>
      <c r="C1367" s="45" t="s">
        <v>18</v>
      </c>
      <c r="D1367" s="45" t="s">
        <v>2268</v>
      </c>
      <c r="E1367" s="46">
        <v>11.0</v>
      </c>
      <c r="F1367" s="47"/>
      <c r="G1367" s="48">
        <v>90.94</v>
      </c>
      <c r="H1367" s="48">
        <v>72.75</v>
      </c>
      <c r="J1367" s="17" t="s">
        <v>2290</v>
      </c>
      <c r="K1367" s="17" t="s">
        <v>2291</v>
      </c>
      <c r="L1367" s="17" t="s">
        <v>18</v>
      </c>
      <c r="M1367" s="17" t="s">
        <v>2268</v>
      </c>
      <c r="N1367" s="21">
        <v>11.0</v>
      </c>
      <c r="O1367" s="21">
        <v>90.94</v>
      </c>
      <c r="P1367" s="21">
        <f t="shared" si="206"/>
        <v>86.393</v>
      </c>
      <c r="Q1367" s="21">
        <f t="shared" si="207"/>
        <v>83.6648</v>
      </c>
      <c r="R1367" s="21">
        <f t="shared" si="208"/>
        <v>81.846</v>
      </c>
      <c r="S1367" s="49">
        <f t="shared" si="72"/>
        <v>12.50309278</v>
      </c>
    </row>
    <row r="1368" ht="11.25" customHeight="1" outlineLevel="3">
      <c r="A1368" s="45" t="s">
        <v>2292</v>
      </c>
      <c r="B1368" s="45" t="s">
        <v>2293</v>
      </c>
      <c r="C1368" s="45" t="s">
        <v>18</v>
      </c>
      <c r="D1368" s="45" t="s">
        <v>2268</v>
      </c>
      <c r="E1368" s="46">
        <v>151.0</v>
      </c>
      <c r="F1368" s="47"/>
      <c r="G1368" s="48">
        <v>138.66</v>
      </c>
      <c r="H1368" s="48">
        <v>110.93</v>
      </c>
      <c r="J1368" s="17" t="s">
        <v>2292</v>
      </c>
      <c r="K1368" s="17" t="s">
        <v>2293</v>
      </c>
      <c r="L1368" s="17" t="s">
        <v>18</v>
      </c>
      <c r="M1368" s="17" t="s">
        <v>2268</v>
      </c>
      <c r="N1368" s="21">
        <v>151.0</v>
      </c>
      <c r="O1368" s="21">
        <v>138.66</v>
      </c>
      <c r="P1368" s="21">
        <f t="shared" si="206"/>
        <v>131.727</v>
      </c>
      <c r="Q1368" s="21">
        <f t="shared" si="207"/>
        <v>127.5672</v>
      </c>
      <c r="R1368" s="21">
        <f t="shared" si="208"/>
        <v>124.794</v>
      </c>
      <c r="S1368" s="49">
        <f t="shared" si="72"/>
        <v>12.49797169</v>
      </c>
    </row>
    <row r="1369" ht="11.25" customHeight="1" outlineLevel="3">
      <c r="A1369" s="45" t="s">
        <v>2294</v>
      </c>
      <c r="B1369" s="45" t="s">
        <v>2295</v>
      </c>
      <c r="C1369" s="45" t="s">
        <v>18</v>
      </c>
      <c r="D1369" s="45" t="s">
        <v>196</v>
      </c>
      <c r="E1369" s="46">
        <v>322.0</v>
      </c>
      <c r="F1369" s="47"/>
      <c r="G1369" s="48">
        <v>88.79</v>
      </c>
      <c r="H1369" s="48">
        <v>71.03</v>
      </c>
      <c r="J1369" s="17" t="s">
        <v>2294</v>
      </c>
      <c r="K1369" s="17" t="s">
        <v>2295</v>
      </c>
      <c r="L1369" s="17" t="s">
        <v>18</v>
      </c>
      <c r="M1369" s="17" t="s">
        <v>196</v>
      </c>
      <c r="N1369" s="21">
        <v>322.0</v>
      </c>
      <c r="O1369" s="21">
        <v>88.79</v>
      </c>
      <c r="P1369" s="21">
        <f t="shared" si="206"/>
        <v>84.3505</v>
      </c>
      <c r="Q1369" s="21">
        <f t="shared" si="207"/>
        <v>81.6868</v>
      </c>
      <c r="R1369" s="21">
        <f t="shared" si="208"/>
        <v>79.911</v>
      </c>
      <c r="S1369" s="49">
        <f t="shared" si="72"/>
        <v>12.50316768</v>
      </c>
    </row>
    <row r="1370" ht="11.25" customHeight="1" outlineLevel="3">
      <c r="A1370" s="45" t="s">
        <v>2296</v>
      </c>
      <c r="B1370" s="45" t="s">
        <v>2297</v>
      </c>
      <c r="C1370" s="45" t="s">
        <v>18</v>
      </c>
      <c r="D1370" s="45" t="s">
        <v>196</v>
      </c>
      <c r="E1370" s="46">
        <v>74.0</v>
      </c>
      <c r="F1370" s="47"/>
      <c r="G1370" s="48">
        <v>99.65</v>
      </c>
      <c r="H1370" s="48">
        <v>79.72</v>
      </c>
      <c r="J1370" s="17" t="s">
        <v>2296</v>
      </c>
      <c r="K1370" s="17" t="s">
        <v>2297</v>
      </c>
      <c r="L1370" s="17" t="s">
        <v>18</v>
      </c>
      <c r="M1370" s="17" t="s">
        <v>196</v>
      </c>
      <c r="N1370" s="21">
        <v>74.0</v>
      </c>
      <c r="O1370" s="21">
        <v>99.65</v>
      </c>
      <c r="P1370" s="21">
        <f t="shared" si="206"/>
        <v>94.6675</v>
      </c>
      <c r="Q1370" s="21">
        <f t="shared" si="207"/>
        <v>91.678</v>
      </c>
      <c r="R1370" s="21">
        <f t="shared" si="208"/>
        <v>89.685</v>
      </c>
      <c r="S1370" s="49">
        <f t="shared" si="72"/>
        <v>12.5</v>
      </c>
    </row>
    <row r="1371" ht="11.25" customHeight="1" outlineLevel="3">
      <c r="A1371" s="45" t="s">
        <v>2298</v>
      </c>
      <c r="B1371" s="45" t="s">
        <v>2299</v>
      </c>
      <c r="C1371" s="45" t="s">
        <v>18</v>
      </c>
      <c r="D1371" s="45" t="s">
        <v>2268</v>
      </c>
      <c r="E1371" s="46">
        <v>120.0</v>
      </c>
      <c r="F1371" s="47"/>
      <c r="G1371" s="48">
        <v>54.33</v>
      </c>
      <c r="H1371" s="48">
        <v>43.46</v>
      </c>
      <c r="J1371" s="17" t="s">
        <v>2298</v>
      </c>
      <c r="K1371" s="17" t="s">
        <v>2299</v>
      </c>
      <c r="L1371" s="17" t="s">
        <v>18</v>
      </c>
      <c r="M1371" s="17" t="s">
        <v>2268</v>
      </c>
      <c r="N1371" s="21">
        <v>120.0</v>
      </c>
      <c r="O1371" s="21">
        <v>54.33</v>
      </c>
      <c r="P1371" s="21">
        <f t="shared" si="206"/>
        <v>51.6135</v>
      </c>
      <c r="Q1371" s="21">
        <f t="shared" si="207"/>
        <v>49.9836</v>
      </c>
      <c r="R1371" s="21">
        <f t="shared" si="208"/>
        <v>48.897</v>
      </c>
      <c r="S1371" s="49">
        <f t="shared" si="72"/>
        <v>12.51035435</v>
      </c>
    </row>
    <row r="1372" ht="11.25" customHeight="1" outlineLevel="3">
      <c r="A1372" s="45" t="s">
        <v>2300</v>
      </c>
      <c r="B1372" s="45" t="s">
        <v>2301</v>
      </c>
      <c r="C1372" s="45" t="s">
        <v>18</v>
      </c>
      <c r="D1372" s="45" t="s">
        <v>196</v>
      </c>
      <c r="E1372" s="46">
        <v>31.0</v>
      </c>
      <c r="F1372" s="47"/>
      <c r="G1372" s="48">
        <v>88.79</v>
      </c>
      <c r="H1372" s="48">
        <v>71.03</v>
      </c>
      <c r="J1372" s="17" t="s">
        <v>2300</v>
      </c>
      <c r="K1372" s="17" t="s">
        <v>2301</v>
      </c>
      <c r="L1372" s="17" t="s">
        <v>18</v>
      </c>
      <c r="M1372" s="17" t="s">
        <v>196</v>
      </c>
      <c r="N1372" s="21">
        <v>31.0</v>
      </c>
      <c r="O1372" s="21">
        <v>88.79</v>
      </c>
      <c r="P1372" s="21">
        <f t="shared" si="206"/>
        <v>84.3505</v>
      </c>
      <c r="Q1372" s="21">
        <f t="shared" si="207"/>
        <v>81.6868</v>
      </c>
      <c r="R1372" s="21">
        <f t="shared" si="208"/>
        <v>79.911</v>
      </c>
      <c r="S1372" s="49">
        <f t="shared" si="72"/>
        <v>12.50316768</v>
      </c>
    </row>
    <row r="1373" ht="11.25" customHeight="1" outlineLevel="2">
      <c r="A1373" s="42"/>
      <c r="B1373" s="42" t="s">
        <v>2302</v>
      </c>
      <c r="C1373" s="42"/>
      <c r="D1373" s="43"/>
      <c r="E1373" s="43"/>
      <c r="F1373" s="44"/>
      <c r="G1373" s="44"/>
      <c r="H1373" s="44"/>
      <c r="J1373" s="18"/>
      <c r="K1373" s="18" t="s">
        <v>2302</v>
      </c>
      <c r="L1373" s="18"/>
      <c r="M1373" s="19"/>
      <c r="N1373" s="19"/>
      <c r="O1373" s="21"/>
      <c r="P1373" s="21"/>
      <c r="Q1373" s="21"/>
      <c r="R1373" s="21"/>
      <c r="S1373" s="49" t="str">
        <f t="shared" si="72"/>
        <v>#DIV/0!</v>
      </c>
    </row>
    <row r="1374" ht="22.5" customHeight="1" outlineLevel="3">
      <c r="A1374" s="45" t="s">
        <v>2303</v>
      </c>
      <c r="B1374" s="45" t="s">
        <v>2304</v>
      </c>
      <c r="C1374" s="45" t="s">
        <v>18</v>
      </c>
      <c r="D1374" s="45" t="s">
        <v>2268</v>
      </c>
      <c r="E1374" s="46">
        <v>4.0</v>
      </c>
      <c r="F1374" s="47"/>
      <c r="G1374" s="48">
        <v>223.13</v>
      </c>
      <c r="H1374" s="48">
        <v>178.5</v>
      </c>
      <c r="J1374" s="17" t="s">
        <v>2303</v>
      </c>
      <c r="K1374" s="17" t="s">
        <v>2304</v>
      </c>
      <c r="L1374" s="17" t="s">
        <v>18</v>
      </c>
      <c r="M1374" s="17" t="s">
        <v>2268</v>
      </c>
      <c r="N1374" s="21">
        <v>4.0</v>
      </c>
      <c r="O1374" s="21">
        <v>223.13</v>
      </c>
      <c r="P1374" s="21">
        <f t="shared" ref="P1374:P1393" si="209">O1374-(O1374*5%)</f>
        <v>211.9735</v>
      </c>
      <c r="Q1374" s="21">
        <f t="shared" ref="Q1374:Q1393" si="210">O1374-(O1374*8%)</f>
        <v>205.2796</v>
      </c>
      <c r="R1374" s="21">
        <f t="shared" ref="R1374:R1393" si="211">O1374-(O1374*10%)</f>
        <v>200.817</v>
      </c>
      <c r="S1374" s="49">
        <f t="shared" si="72"/>
        <v>12.50252101</v>
      </c>
    </row>
    <row r="1375" ht="11.25" customHeight="1" outlineLevel="3">
      <c r="A1375" s="45" t="s">
        <v>2305</v>
      </c>
      <c r="B1375" s="45" t="s">
        <v>2306</v>
      </c>
      <c r="C1375" s="45" t="s">
        <v>18</v>
      </c>
      <c r="D1375" s="45" t="s">
        <v>467</v>
      </c>
      <c r="E1375" s="46">
        <v>58.0</v>
      </c>
      <c r="F1375" s="47"/>
      <c r="G1375" s="50">
        <v>1125.63</v>
      </c>
      <c r="H1375" s="48">
        <v>900.5</v>
      </c>
      <c r="J1375" s="17" t="s">
        <v>2305</v>
      </c>
      <c r="K1375" s="17" t="s">
        <v>2306</v>
      </c>
      <c r="L1375" s="17" t="s">
        <v>18</v>
      </c>
      <c r="M1375" s="17" t="s">
        <v>467</v>
      </c>
      <c r="N1375" s="21">
        <v>58.0</v>
      </c>
      <c r="O1375" s="21">
        <v>1125.63</v>
      </c>
      <c r="P1375" s="21">
        <f t="shared" si="209"/>
        <v>1069.3485</v>
      </c>
      <c r="Q1375" s="21">
        <f t="shared" si="210"/>
        <v>1035.5796</v>
      </c>
      <c r="R1375" s="21">
        <f t="shared" si="211"/>
        <v>1013.067</v>
      </c>
      <c r="S1375" s="49">
        <f t="shared" si="72"/>
        <v>12.50049972</v>
      </c>
    </row>
    <row r="1376" ht="11.25" customHeight="1" outlineLevel="3">
      <c r="A1376" s="45" t="s">
        <v>2307</v>
      </c>
      <c r="B1376" s="45" t="s">
        <v>2308</v>
      </c>
      <c r="C1376" s="45" t="s">
        <v>18</v>
      </c>
      <c r="D1376" s="45" t="s">
        <v>467</v>
      </c>
      <c r="E1376" s="46">
        <v>2.0</v>
      </c>
      <c r="F1376" s="47"/>
      <c r="G1376" s="48">
        <v>643.48</v>
      </c>
      <c r="H1376" s="48">
        <v>514.78</v>
      </c>
      <c r="J1376" s="17" t="s">
        <v>2307</v>
      </c>
      <c r="K1376" s="17" t="s">
        <v>2308</v>
      </c>
      <c r="L1376" s="17" t="s">
        <v>18</v>
      </c>
      <c r="M1376" s="17" t="s">
        <v>467</v>
      </c>
      <c r="N1376" s="21">
        <v>2.0</v>
      </c>
      <c r="O1376" s="21">
        <v>643.48</v>
      </c>
      <c r="P1376" s="21">
        <f t="shared" si="209"/>
        <v>611.306</v>
      </c>
      <c r="Q1376" s="21">
        <f t="shared" si="210"/>
        <v>592.0016</v>
      </c>
      <c r="R1376" s="21">
        <f t="shared" si="211"/>
        <v>579.132</v>
      </c>
      <c r="S1376" s="49">
        <f t="shared" si="72"/>
        <v>12.50087416</v>
      </c>
    </row>
    <row r="1377" ht="11.25" customHeight="1" outlineLevel="3">
      <c r="A1377" s="45" t="s">
        <v>2309</v>
      </c>
      <c r="B1377" s="45" t="s">
        <v>2310</v>
      </c>
      <c r="C1377" s="45" t="s">
        <v>18</v>
      </c>
      <c r="D1377" s="45" t="s">
        <v>2268</v>
      </c>
      <c r="E1377" s="46">
        <v>41.0</v>
      </c>
      <c r="F1377" s="47"/>
      <c r="G1377" s="48">
        <v>391.73</v>
      </c>
      <c r="H1377" s="48">
        <v>313.38</v>
      </c>
      <c r="J1377" s="17" t="s">
        <v>2309</v>
      </c>
      <c r="K1377" s="17" t="s">
        <v>2310</v>
      </c>
      <c r="L1377" s="17" t="s">
        <v>18</v>
      </c>
      <c r="M1377" s="17" t="s">
        <v>2268</v>
      </c>
      <c r="N1377" s="21">
        <v>41.0</v>
      </c>
      <c r="O1377" s="21">
        <v>391.73</v>
      </c>
      <c r="P1377" s="21">
        <f t="shared" si="209"/>
        <v>372.1435</v>
      </c>
      <c r="Q1377" s="21">
        <f t="shared" si="210"/>
        <v>360.3916</v>
      </c>
      <c r="R1377" s="21">
        <f t="shared" si="211"/>
        <v>352.557</v>
      </c>
      <c r="S1377" s="49">
        <f t="shared" si="72"/>
        <v>12.50143596</v>
      </c>
    </row>
    <row r="1378" ht="22.5" customHeight="1" outlineLevel="3">
      <c r="A1378" s="45" t="s">
        <v>2311</v>
      </c>
      <c r="B1378" s="45" t="s">
        <v>2312</v>
      </c>
      <c r="C1378" s="45" t="s">
        <v>18</v>
      </c>
      <c r="D1378" s="45" t="s">
        <v>775</v>
      </c>
      <c r="E1378" s="46">
        <v>138.0</v>
      </c>
      <c r="F1378" s="47"/>
      <c r="G1378" s="50">
        <v>11138.58</v>
      </c>
      <c r="H1378" s="50">
        <v>8910.86</v>
      </c>
      <c r="J1378" s="17" t="s">
        <v>2311</v>
      </c>
      <c r="K1378" s="17" t="s">
        <v>2312</v>
      </c>
      <c r="L1378" s="17" t="s">
        <v>18</v>
      </c>
      <c r="M1378" s="17" t="s">
        <v>775</v>
      </c>
      <c r="N1378" s="21">
        <v>138.0</v>
      </c>
      <c r="O1378" s="21">
        <v>11138.58</v>
      </c>
      <c r="P1378" s="21">
        <f t="shared" si="209"/>
        <v>10581.651</v>
      </c>
      <c r="Q1378" s="21">
        <f t="shared" si="210"/>
        <v>10247.4936</v>
      </c>
      <c r="R1378" s="21">
        <f t="shared" si="211"/>
        <v>10024.722</v>
      </c>
      <c r="S1378" s="49">
        <f t="shared" si="72"/>
        <v>12.5000505</v>
      </c>
    </row>
    <row r="1379" ht="11.25" customHeight="1" outlineLevel="3">
      <c r="A1379" s="45" t="s">
        <v>2313</v>
      </c>
      <c r="B1379" s="45" t="s">
        <v>2314</v>
      </c>
      <c r="C1379" s="45" t="s">
        <v>18</v>
      </c>
      <c r="D1379" s="45" t="s">
        <v>178</v>
      </c>
      <c r="E1379" s="46">
        <v>21.0</v>
      </c>
      <c r="F1379" s="47"/>
      <c r="G1379" s="48">
        <v>440.71</v>
      </c>
      <c r="H1379" s="48">
        <v>352.56</v>
      </c>
      <c r="J1379" s="17" t="s">
        <v>2313</v>
      </c>
      <c r="K1379" s="17" t="s">
        <v>2314</v>
      </c>
      <c r="L1379" s="17" t="s">
        <v>18</v>
      </c>
      <c r="M1379" s="17" t="s">
        <v>178</v>
      </c>
      <c r="N1379" s="21">
        <v>21.0</v>
      </c>
      <c r="O1379" s="21">
        <v>440.71</v>
      </c>
      <c r="P1379" s="21">
        <f t="shared" si="209"/>
        <v>418.6745</v>
      </c>
      <c r="Q1379" s="21">
        <f t="shared" si="210"/>
        <v>405.4532</v>
      </c>
      <c r="R1379" s="21">
        <f t="shared" si="211"/>
        <v>396.639</v>
      </c>
      <c r="S1379" s="49">
        <f t="shared" si="72"/>
        <v>12.50255276</v>
      </c>
    </row>
    <row r="1380" ht="11.25" customHeight="1" outlineLevel="3">
      <c r="A1380" s="45" t="s">
        <v>2315</v>
      </c>
      <c r="B1380" s="45" t="s">
        <v>2316</v>
      </c>
      <c r="C1380" s="45" t="s">
        <v>18</v>
      </c>
      <c r="D1380" s="45" t="s">
        <v>2268</v>
      </c>
      <c r="E1380" s="46">
        <v>3.0</v>
      </c>
      <c r="F1380" s="47"/>
      <c r="G1380" s="50">
        <v>3545.04</v>
      </c>
      <c r="H1380" s="50">
        <v>2836.03</v>
      </c>
      <c r="J1380" s="17" t="s">
        <v>2315</v>
      </c>
      <c r="K1380" s="17" t="s">
        <v>2316</v>
      </c>
      <c r="L1380" s="17" t="s">
        <v>18</v>
      </c>
      <c r="M1380" s="17" t="s">
        <v>2268</v>
      </c>
      <c r="N1380" s="21">
        <v>3.0</v>
      </c>
      <c r="O1380" s="21">
        <v>3545.04</v>
      </c>
      <c r="P1380" s="21">
        <f t="shared" si="209"/>
        <v>3367.788</v>
      </c>
      <c r="Q1380" s="21">
        <f t="shared" si="210"/>
        <v>3261.4368</v>
      </c>
      <c r="R1380" s="21">
        <f t="shared" si="211"/>
        <v>3190.536</v>
      </c>
      <c r="S1380" s="49">
        <f t="shared" si="72"/>
        <v>12.50007934</v>
      </c>
    </row>
    <row r="1381" ht="11.25" customHeight="1" outlineLevel="3">
      <c r="A1381" s="45" t="s">
        <v>2317</v>
      </c>
      <c r="B1381" s="45" t="s">
        <v>2318</v>
      </c>
      <c r="C1381" s="45" t="s">
        <v>18</v>
      </c>
      <c r="D1381" s="45" t="s">
        <v>2319</v>
      </c>
      <c r="E1381" s="46">
        <v>10.0</v>
      </c>
      <c r="F1381" s="47"/>
      <c r="G1381" s="48">
        <v>891.25</v>
      </c>
      <c r="H1381" s="48">
        <v>713.0</v>
      </c>
      <c r="J1381" s="17" t="s">
        <v>2317</v>
      </c>
      <c r="K1381" s="17" t="s">
        <v>2318</v>
      </c>
      <c r="L1381" s="17" t="s">
        <v>18</v>
      </c>
      <c r="M1381" s="17" t="s">
        <v>2319</v>
      </c>
      <c r="N1381" s="21">
        <v>10.0</v>
      </c>
      <c r="O1381" s="21">
        <v>891.25</v>
      </c>
      <c r="P1381" s="21">
        <f t="shared" si="209"/>
        <v>846.6875</v>
      </c>
      <c r="Q1381" s="21">
        <f t="shared" si="210"/>
        <v>819.95</v>
      </c>
      <c r="R1381" s="21">
        <f t="shared" si="211"/>
        <v>802.125</v>
      </c>
      <c r="S1381" s="49">
        <f t="shared" si="72"/>
        <v>12.5</v>
      </c>
    </row>
    <row r="1382" ht="11.25" customHeight="1" outlineLevel="3">
      <c r="A1382" s="45" t="s">
        <v>2320</v>
      </c>
      <c r="B1382" s="45" t="s">
        <v>2321</v>
      </c>
      <c r="C1382" s="45" t="s">
        <v>18</v>
      </c>
      <c r="D1382" s="45" t="s">
        <v>2268</v>
      </c>
      <c r="E1382" s="46">
        <v>2.0</v>
      </c>
      <c r="F1382" s="47"/>
      <c r="G1382" s="50">
        <v>3210.63</v>
      </c>
      <c r="H1382" s="50">
        <v>2568.5</v>
      </c>
      <c r="J1382" s="17" t="s">
        <v>2320</v>
      </c>
      <c r="K1382" s="17" t="s">
        <v>2321</v>
      </c>
      <c r="L1382" s="17" t="s">
        <v>18</v>
      </c>
      <c r="M1382" s="17" t="s">
        <v>2268</v>
      </c>
      <c r="N1382" s="21">
        <v>2.0</v>
      </c>
      <c r="O1382" s="21">
        <v>3210.63</v>
      </c>
      <c r="P1382" s="21">
        <f t="shared" si="209"/>
        <v>3050.0985</v>
      </c>
      <c r="Q1382" s="21">
        <f t="shared" si="210"/>
        <v>2953.7796</v>
      </c>
      <c r="R1382" s="21">
        <f t="shared" si="211"/>
        <v>2889.567</v>
      </c>
      <c r="S1382" s="49">
        <f t="shared" si="72"/>
        <v>12.5001752</v>
      </c>
    </row>
    <row r="1383" ht="11.25" customHeight="1" outlineLevel="3">
      <c r="A1383" s="45" t="s">
        <v>2322</v>
      </c>
      <c r="B1383" s="45" t="s">
        <v>2323</v>
      </c>
      <c r="C1383" s="45" t="s">
        <v>547</v>
      </c>
      <c r="D1383" s="45" t="s">
        <v>2319</v>
      </c>
      <c r="E1383" s="46">
        <v>2.0</v>
      </c>
      <c r="F1383" s="47"/>
      <c r="G1383" s="50">
        <v>2238.75</v>
      </c>
      <c r="H1383" s="50">
        <v>1791.0</v>
      </c>
      <c r="J1383" s="17" t="s">
        <v>2322</v>
      </c>
      <c r="K1383" s="17" t="s">
        <v>2323</v>
      </c>
      <c r="L1383" s="17" t="s">
        <v>547</v>
      </c>
      <c r="M1383" s="17" t="s">
        <v>2319</v>
      </c>
      <c r="N1383" s="21">
        <v>2.0</v>
      </c>
      <c r="O1383" s="21">
        <v>2238.75</v>
      </c>
      <c r="P1383" s="21">
        <f t="shared" si="209"/>
        <v>2126.8125</v>
      </c>
      <c r="Q1383" s="21">
        <f t="shared" si="210"/>
        <v>2059.65</v>
      </c>
      <c r="R1383" s="21">
        <f t="shared" si="211"/>
        <v>2014.875</v>
      </c>
      <c r="S1383" s="49">
        <f t="shared" si="72"/>
        <v>12.5</v>
      </c>
    </row>
    <row r="1384" ht="11.25" customHeight="1" outlineLevel="3">
      <c r="A1384" s="45" t="s">
        <v>2324</v>
      </c>
      <c r="B1384" s="45" t="s">
        <v>2325</v>
      </c>
      <c r="C1384" s="45" t="s">
        <v>18</v>
      </c>
      <c r="D1384" s="45" t="s">
        <v>2276</v>
      </c>
      <c r="E1384" s="46">
        <v>51.0</v>
      </c>
      <c r="F1384" s="47"/>
      <c r="G1384" s="48">
        <v>644.41</v>
      </c>
      <c r="H1384" s="48">
        <v>515.53</v>
      </c>
      <c r="J1384" s="17" t="s">
        <v>2324</v>
      </c>
      <c r="K1384" s="17" t="s">
        <v>2325</v>
      </c>
      <c r="L1384" s="17" t="s">
        <v>18</v>
      </c>
      <c r="M1384" s="17" t="s">
        <v>2276</v>
      </c>
      <c r="N1384" s="21">
        <v>51.0</v>
      </c>
      <c r="O1384" s="21">
        <v>644.41</v>
      </c>
      <c r="P1384" s="21">
        <f t="shared" si="209"/>
        <v>612.1895</v>
      </c>
      <c r="Q1384" s="21">
        <f t="shared" si="210"/>
        <v>592.8572</v>
      </c>
      <c r="R1384" s="21">
        <f t="shared" si="211"/>
        <v>579.969</v>
      </c>
      <c r="S1384" s="49">
        <f t="shared" si="72"/>
        <v>12.49956356</v>
      </c>
    </row>
    <row r="1385" ht="11.25" customHeight="1" outlineLevel="3">
      <c r="A1385" s="45" t="s">
        <v>2326</v>
      </c>
      <c r="B1385" s="45" t="s">
        <v>2327</v>
      </c>
      <c r="C1385" s="45" t="s">
        <v>18</v>
      </c>
      <c r="D1385" s="45" t="s">
        <v>2268</v>
      </c>
      <c r="E1385" s="46">
        <v>37.0</v>
      </c>
      <c r="F1385" s="47"/>
      <c r="G1385" s="48">
        <v>279.24</v>
      </c>
      <c r="H1385" s="48">
        <v>223.39</v>
      </c>
      <c r="J1385" s="17" t="s">
        <v>2326</v>
      </c>
      <c r="K1385" s="17" t="s">
        <v>2327</v>
      </c>
      <c r="L1385" s="17" t="s">
        <v>18</v>
      </c>
      <c r="M1385" s="17" t="s">
        <v>2268</v>
      </c>
      <c r="N1385" s="21">
        <v>37.0</v>
      </c>
      <c r="O1385" s="21">
        <v>279.24</v>
      </c>
      <c r="P1385" s="21">
        <f t="shared" si="209"/>
        <v>265.278</v>
      </c>
      <c r="Q1385" s="21">
        <f t="shared" si="210"/>
        <v>256.9008</v>
      </c>
      <c r="R1385" s="21">
        <f t="shared" si="211"/>
        <v>251.316</v>
      </c>
      <c r="S1385" s="49">
        <f t="shared" si="72"/>
        <v>12.50100721</v>
      </c>
    </row>
    <row r="1386" ht="22.5" customHeight="1" outlineLevel="3">
      <c r="A1386" s="45" t="s">
        <v>2328</v>
      </c>
      <c r="B1386" s="45" t="s">
        <v>2329</v>
      </c>
      <c r="C1386" s="45" t="s">
        <v>18</v>
      </c>
      <c r="D1386" s="45" t="s">
        <v>2319</v>
      </c>
      <c r="E1386" s="46">
        <v>11.0</v>
      </c>
      <c r="F1386" s="47"/>
      <c r="G1386" s="50">
        <v>3681.35</v>
      </c>
      <c r="H1386" s="50">
        <v>2945.08</v>
      </c>
      <c r="J1386" s="17" t="s">
        <v>2328</v>
      </c>
      <c r="K1386" s="17" t="s">
        <v>2329</v>
      </c>
      <c r="L1386" s="17" t="s">
        <v>18</v>
      </c>
      <c r="M1386" s="17" t="s">
        <v>2319</v>
      </c>
      <c r="N1386" s="21">
        <v>11.0</v>
      </c>
      <c r="O1386" s="21">
        <v>3681.35</v>
      </c>
      <c r="P1386" s="21">
        <f t="shared" si="209"/>
        <v>3497.2825</v>
      </c>
      <c r="Q1386" s="21">
        <f t="shared" si="210"/>
        <v>3386.842</v>
      </c>
      <c r="R1386" s="21">
        <f t="shared" si="211"/>
        <v>3313.215</v>
      </c>
      <c r="S1386" s="49">
        <f t="shared" si="72"/>
        <v>12.5</v>
      </c>
    </row>
    <row r="1387" ht="22.5" customHeight="1" outlineLevel="3">
      <c r="A1387" s="45" t="s">
        <v>2330</v>
      </c>
      <c r="B1387" s="45" t="s">
        <v>2331</v>
      </c>
      <c r="C1387" s="45" t="s">
        <v>18</v>
      </c>
      <c r="D1387" s="45" t="s">
        <v>2332</v>
      </c>
      <c r="E1387" s="46">
        <v>42.0</v>
      </c>
      <c r="F1387" s="47"/>
      <c r="G1387" s="50">
        <v>8502.48</v>
      </c>
      <c r="H1387" s="50">
        <v>6801.98</v>
      </c>
      <c r="J1387" s="17" t="s">
        <v>2330</v>
      </c>
      <c r="K1387" s="17" t="s">
        <v>2331</v>
      </c>
      <c r="L1387" s="17" t="s">
        <v>18</v>
      </c>
      <c r="M1387" s="17" t="s">
        <v>2332</v>
      </c>
      <c r="N1387" s="21">
        <v>42.0</v>
      </c>
      <c r="O1387" s="21">
        <v>8502.48</v>
      </c>
      <c r="P1387" s="21">
        <f t="shared" si="209"/>
        <v>8077.356</v>
      </c>
      <c r="Q1387" s="21">
        <f t="shared" si="210"/>
        <v>7822.2816</v>
      </c>
      <c r="R1387" s="21">
        <f t="shared" si="211"/>
        <v>7652.232</v>
      </c>
      <c r="S1387" s="49">
        <f t="shared" si="72"/>
        <v>12.50006616</v>
      </c>
    </row>
    <row r="1388" ht="22.5" customHeight="1" outlineLevel="3">
      <c r="A1388" s="45" t="s">
        <v>2333</v>
      </c>
      <c r="B1388" s="45" t="s">
        <v>2334</v>
      </c>
      <c r="C1388" s="45" t="s">
        <v>18</v>
      </c>
      <c r="D1388" s="45" t="s">
        <v>178</v>
      </c>
      <c r="E1388" s="46">
        <v>30.0</v>
      </c>
      <c r="F1388" s="47"/>
      <c r="G1388" s="48">
        <v>319.23</v>
      </c>
      <c r="H1388" s="48">
        <v>255.38</v>
      </c>
      <c r="J1388" s="17" t="s">
        <v>2333</v>
      </c>
      <c r="K1388" s="17" t="s">
        <v>2334</v>
      </c>
      <c r="L1388" s="17" t="s">
        <v>18</v>
      </c>
      <c r="M1388" s="17" t="s">
        <v>178</v>
      </c>
      <c r="N1388" s="21">
        <v>30.0</v>
      </c>
      <c r="O1388" s="21">
        <v>319.23</v>
      </c>
      <c r="P1388" s="21">
        <f t="shared" si="209"/>
        <v>303.2685</v>
      </c>
      <c r="Q1388" s="21">
        <f t="shared" si="210"/>
        <v>293.6916</v>
      </c>
      <c r="R1388" s="21">
        <f t="shared" si="211"/>
        <v>287.307</v>
      </c>
      <c r="S1388" s="49">
        <f t="shared" si="72"/>
        <v>12.50176208</v>
      </c>
    </row>
    <row r="1389" ht="11.25" customHeight="1" outlineLevel="3">
      <c r="A1389" s="45" t="s">
        <v>2335</v>
      </c>
      <c r="B1389" s="45" t="s">
        <v>2336</v>
      </c>
      <c r="C1389" s="45" t="s">
        <v>18</v>
      </c>
      <c r="D1389" s="45" t="s">
        <v>467</v>
      </c>
      <c r="E1389" s="46">
        <v>60.0</v>
      </c>
      <c r="F1389" s="47"/>
      <c r="G1389" s="48">
        <v>664.85</v>
      </c>
      <c r="H1389" s="48">
        <v>531.88</v>
      </c>
      <c r="J1389" s="17" t="s">
        <v>2335</v>
      </c>
      <c r="K1389" s="17" t="s">
        <v>2336</v>
      </c>
      <c r="L1389" s="17" t="s">
        <v>18</v>
      </c>
      <c r="M1389" s="17" t="s">
        <v>467</v>
      </c>
      <c r="N1389" s="21">
        <v>60.0</v>
      </c>
      <c r="O1389" s="21">
        <v>664.85</v>
      </c>
      <c r="P1389" s="21">
        <f t="shared" si="209"/>
        <v>631.6075</v>
      </c>
      <c r="Q1389" s="21">
        <f t="shared" si="210"/>
        <v>611.662</v>
      </c>
      <c r="R1389" s="21">
        <f t="shared" si="211"/>
        <v>598.365</v>
      </c>
      <c r="S1389" s="49">
        <f t="shared" si="72"/>
        <v>12.5</v>
      </c>
    </row>
    <row r="1390" ht="22.5" customHeight="1" outlineLevel="3">
      <c r="A1390" s="45" t="s">
        <v>2337</v>
      </c>
      <c r="B1390" s="45" t="s">
        <v>2338</v>
      </c>
      <c r="C1390" s="45" t="s">
        <v>18</v>
      </c>
      <c r="D1390" s="45" t="s">
        <v>2332</v>
      </c>
      <c r="E1390" s="46">
        <v>53.0</v>
      </c>
      <c r="F1390" s="47"/>
      <c r="G1390" s="50">
        <v>11627.06</v>
      </c>
      <c r="H1390" s="50">
        <v>9301.65</v>
      </c>
      <c r="J1390" s="17" t="s">
        <v>2337</v>
      </c>
      <c r="K1390" s="17" t="s">
        <v>2338</v>
      </c>
      <c r="L1390" s="17" t="s">
        <v>18</v>
      </c>
      <c r="M1390" s="17" t="s">
        <v>2332</v>
      </c>
      <c r="N1390" s="21">
        <v>53.0</v>
      </c>
      <c r="O1390" s="21">
        <v>11627.06</v>
      </c>
      <c r="P1390" s="21">
        <f t="shared" si="209"/>
        <v>11045.707</v>
      </c>
      <c r="Q1390" s="21">
        <f t="shared" si="210"/>
        <v>10696.8952</v>
      </c>
      <c r="R1390" s="21">
        <f t="shared" si="211"/>
        <v>10464.354</v>
      </c>
      <c r="S1390" s="49">
        <f t="shared" si="72"/>
        <v>12.49997581</v>
      </c>
    </row>
    <row r="1391" ht="22.5" customHeight="1" outlineLevel="3">
      <c r="A1391" s="45" t="s">
        <v>2339</v>
      </c>
      <c r="B1391" s="45" t="s">
        <v>2340</v>
      </c>
      <c r="C1391" s="45" t="s">
        <v>18</v>
      </c>
      <c r="D1391" s="45" t="s">
        <v>178</v>
      </c>
      <c r="E1391" s="46">
        <v>186.0</v>
      </c>
      <c r="F1391" s="47"/>
      <c r="G1391" s="48">
        <v>645.46</v>
      </c>
      <c r="H1391" s="48">
        <v>516.36</v>
      </c>
      <c r="J1391" s="17" t="s">
        <v>2339</v>
      </c>
      <c r="K1391" s="17" t="s">
        <v>2340</v>
      </c>
      <c r="L1391" s="17" t="s">
        <v>18</v>
      </c>
      <c r="M1391" s="17" t="s">
        <v>178</v>
      </c>
      <c r="N1391" s="21">
        <v>186.0</v>
      </c>
      <c r="O1391" s="21">
        <v>645.46</v>
      </c>
      <c r="P1391" s="21">
        <f t="shared" si="209"/>
        <v>613.187</v>
      </c>
      <c r="Q1391" s="21">
        <f t="shared" si="210"/>
        <v>593.8232</v>
      </c>
      <c r="R1391" s="21">
        <f t="shared" si="211"/>
        <v>580.914</v>
      </c>
      <c r="S1391" s="49">
        <f t="shared" si="72"/>
        <v>12.50174297</v>
      </c>
    </row>
    <row r="1392" ht="11.25" customHeight="1" outlineLevel="3">
      <c r="A1392" s="45" t="s">
        <v>2341</v>
      </c>
      <c r="B1392" s="45" t="s">
        <v>2342</v>
      </c>
      <c r="C1392" s="45" t="s">
        <v>18</v>
      </c>
      <c r="D1392" s="45" t="s">
        <v>2268</v>
      </c>
      <c r="E1392" s="46">
        <v>2.0</v>
      </c>
      <c r="F1392" s="47"/>
      <c r="G1392" s="50">
        <v>9585.0</v>
      </c>
      <c r="H1392" s="50">
        <v>7668.0</v>
      </c>
      <c r="J1392" s="17" t="s">
        <v>2341</v>
      </c>
      <c r="K1392" s="17" t="s">
        <v>2342</v>
      </c>
      <c r="L1392" s="17" t="s">
        <v>18</v>
      </c>
      <c r="M1392" s="17" t="s">
        <v>2268</v>
      </c>
      <c r="N1392" s="21">
        <v>2.0</v>
      </c>
      <c r="O1392" s="21">
        <v>9585.0</v>
      </c>
      <c r="P1392" s="21">
        <f t="shared" si="209"/>
        <v>9105.75</v>
      </c>
      <c r="Q1392" s="21">
        <f t="shared" si="210"/>
        <v>8818.2</v>
      </c>
      <c r="R1392" s="21">
        <f t="shared" si="211"/>
        <v>8626.5</v>
      </c>
      <c r="S1392" s="49">
        <f t="shared" si="72"/>
        <v>12.5</v>
      </c>
    </row>
    <row r="1393" ht="11.25" customHeight="1" outlineLevel="3">
      <c r="A1393" s="45" t="s">
        <v>2343</v>
      </c>
      <c r="B1393" s="45" t="s">
        <v>2344</v>
      </c>
      <c r="C1393" s="45" t="s">
        <v>18</v>
      </c>
      <c r="D1393" s="45" t="s">
        <v>2268</v>
      </c>
      <c r="E1393" s="46">
        <v>4.0</v>
      </c>
      <c r="F1393" s="47"/>
      <c r="G1393" s="50">
        <v>35932.5</v>
      </c>
      <c r="H1393" s="50">
        <v>28746.0</v>
      </c>
      <c r="J1393" s="17" t="s">
        <v>2343</v>
      </c>
      <c r="K1393" s="17" t="s">
        <v>2344</v>
      </c>
      <c r="L1393" s="17" t="s">
        <v>18</v>
      </c>
      <c r="M1393" s="17" t="s">
        <v>2268</v>
      </c>
      <c r="N1393" s="21">
        <v>4.0</v>
      </c>
      <c r="O1393" s="21">
        <v>35932.5</v>
      </c>
      <c r="P1393" s="21">
        <f t="shared" si="209"/>
        <v>34135.875</v>
      </c>
      <c r="Q1393" s="21">
        <f t="shared" si="210"/>
        <v>33057.9</v>
      </c>
      <c r="R1393" s="21">
        <f t="shared" si="211"/>
        <v>32339.25</v>
      </c>
      <c r="S1393" s="49">
        <f t="shared" si="72"/>
        <v>12.5</v>
      </c>
    </row>
    <row r="1394" ht="11.25" customHeight="1" outlineLevel="1">
      <c r="A1394" s="42"/>
      <c r="B1394" s="42" t="s">
        <v>2345</v>
      </c>
      <c r="C1394" s="42"/>
      <c r="D1394" s="43"/>
      <c r="E1394" s="43"/>
      <c r="F1394" s="44"/>
      <c r="G1394" s="44"/>
      <c r="H1394" s="44"/>
      <c r="J1394" s="18"/>
      <c r="K1394" s="18" t="s">
        <v>2345</v>
      </c>
      <c r="L1394" s="18"/>
      <c r="M1394" s="19"/>
      <c r="N1394" s="19"/>
      <c r="O1394" s="21"/>
      <c r="P1394" s="21"/>
      <c r="Q1394" s="21"/>
      <c r="R1394" s="21"/>
      <c r="S1394" s="49" t="str">
        <f t="shared" si="72"/>
        <v>#DIV/0!</v>
      </c>
    </row>
    <row r="1395" ht="11.25" customHeight="1" outlineLevel="2">
      <c r="A1395" s="45" t="s">
        <v>2346</v>
      </c>
      <c r="B1395" s="45" t="s">
        <v>2347</v>
      </c>
      <c r="C1395" s="45" t="s">
        <v>18</v>
      </c>
      <c r="D1395" s="45" t="s">
        <v>1408</v>
      </c>
      <c r="E1395" s="46">
        <v>2.0</v>
      </c>
      <c r="F1395" s="47"/>
      <c r="G1395" s="50">
        <v>8500.0</v>
      </c>
      <c r="H1395" s="50">
        <v>6800.0</v>
      </c>
      <c r="J1395" s="17" t="s">
        <v>2346</v>
      </c>
      <c r="K1395" s="17" t="s">
        <v>2347</v>
      </c>
      <c r="L1395" s="17" t="s">
        <v>18</v>
      </c>
      <c r="M1395" s="17" t="s">
        <v>1408</v>
      </c>
      <c r="N1395" s="21">
        <v>2.0</v>
      </c>
      <c r="O1395" s="21">
        <v>8500.0</v>
      </c>
      <c r="P1395" s="21">
        <f t="shared" ref="P1395:P1401" si="212">O1395-(O1395*5%)</f>
        <v>8075</v>
      </c>
      <c r="Q1395" s="21">
        <f t="shared" ref="Q1395:Q1401" si="213">O1395-(O1395*8%)</f>
        <v>7820</v>
      </c>
      <c r="R1395" s="21">
        <f t="shared" ref="R1395:R1401" si="214">O1395-(O1395*10%)</f>
        <v>7650</v>
      </c>
      <c r="S1395" s="49">
        <f t="shared" si="72"/>
        <v>12.5</v>
      </c>
    </row>
    <row r="1396" ht="11.25" customHeight="1" outlineLevel="2">
      <c r="A1396" s="45" t="s">
        <v>2348</v>
      </c>
      <c r="B1396" s="45" t="s">
        <v>2349</v>
      </c>
      <c r="C1396" s="45" t="s">
        <v>18</v>
      </c>
      <c r="D1396" s="45" t="s">
        <v>205</v>
      </c>
      <c r="E1396" s="46">
        <v>14.0</v>
      </c>
      <c r="F1396" s="47"/>
      <c r="G1396" s="48">
        <v>3.75</v>
      </c>
      <c r="H1396" s="48">
        <v>3.0</v>
      </c>
      <c r="J1396" s="17" t="s">
        <v>2348</v>
      </c>
      <c r="K1396" s="17" t="s">
        <v>2349</v>
      </c>
      <c r="L1396" s="17" t="s">
        <v>18</v>
      </c>
      <c r="M1396" s="17" t="s">
        <v>205</v>
      </c>
      <c r="N1396" s="21">
        <v>14.0</v>
      </c>
      <c r="O1396" s="21">
        <v>3.75</v>
      </c>
      <c r="P1396" s="21">
        <f t="shared" si="212"/>
        <v>3.5625</v>
      </c>
      <c r="Q1396" s="21">
        <f t="shared" si="213"/>
        <v>3.45</v>
      </c>
      <c r="R1396" s="21">
        <f t="shared" si="214"/>
        <v>3.375</v>
      </c>
      <c r="S1396" s="49">
        <f t="shared" si="72"/>
        <v>12.5</v>
      </c>
    </row>
    <row r="1397" ht="11.25" customHeight="1" outlineLevel="2">
      <c r="A1397" s="45" t="s">
        <v>2350</v>
      </c>
      <c r="B1397" s="45" t="s">
        <v>2351</v>
      </c>
      <c r="C1397" s="45" t="s">
        <v>18</v>
      </c>
      <c r="D1397" s="45" t="s">
        <v>205</v>
      </c>
      <c r="E1397" s="46">
        <v>1.0</v>
      </c>
      <c r="F1397" s="47"/>
      <c r="G1397" s="48">
        <v>400.16</v>
      </c>
      <c r="H1397" s="48">
        <v>320.13</v>
      </c>
      <c r="J1397" s="17" t="s">
        <v>2350</v>
      </c>
      <c r="K1397" s="17" t="s">
        <v>2351</v>
      </c>
      <c r="L1397" s="17" t="s">
        <v>18</v>
      </c>
      <c r="M1397" s="17" t="s">
        <v>205</v>
      </c>
      <c r="N1397" s="21">
        <v>1.0</v>
      </c>
      <c r="O1397" s="21">
        <v>400.16</v>
      </c>
      <c r="P1397" s="21">
        <f t="shared" si="212"/>
        <v>380.152</v>
      </c>
      <c r="Q1397" s="21">
        <f t="shared" si="213"/>
        <v>368.1472</v>
      </c>
      <c r="R1397" s="21">
        <f t="shared" si="214"/>
        <v>360.144</v>
      </c>
      <c r="S1397" s="49">
        <f t="shared" si="72"/>
        <v>12.49929716</v>
      </c>
    </row>
    <row r="1398" ht="11.25" customHeight="1" outlineLevel="2">
      <c r="A1398" s="45" t="s">
        <v>2352</v>
      </c>
      <c r="B1398" s="45" t="s">
        <v>2353</v>
      </c>
      <c r="C1398" s="45" t="s">
        <v>18</v>
      </c>
      <c r="D1398" s="45" t="s">
        <v>152</v>
      </c>
      <c r="E1398" s="46">
        <v>39.0</v>
      </c>
      <c r="F1398" s="47"/>
      <c r="G1398" s="48">
        <v>55.04</v>
      </c>
      <c r="H1398" s="48">
        <v>44.03</v>
      </c>
      <c r="J1398" s="17" t="s">
        <v>2352</v>
      </c>
      <c r="K1398" s="17" t="s">
        <v>2353</v>
      </c>
      <c r="L1398" s="17" t="s">
        <v>18</v>
      </c>
      <c r="M1398" s="17" t="s">
        <v>152</v>
      </c>
      <c r="N1398" s="21">
        <v>39.0</v>
      </c>
      <c r="O1398" s="21">
        <v>55.04</v>
      </c>
      <c r="P1398" s="21">
        <f t="shared" si="212"/>
        <v>52.288</v>
      </c>
      <c r="Q1398" s="21">
        <f t="shared" si="213"/>
        <v>50.6368</v>
      </c>
      <c r="R1398" s="21">
        <f t="shared" si="214"/>
        <v>49.536</v>
      </c>
      <c r="S1398" s="49">
        <f t="shared" si="72"/>
        <v>12.50511015</v>
      </c>
    </row>
    <row r="1399" ht="11.25" customHeight="1" outlineLevel="2">
      <c r="A1399" s="45" t="s">
        <v>2354</v>
      </c>
      <c r="B1399" s="45" t="s">
        <v>2355</v>
      </c>
      <c r="C1399" s="45" t="s">
        <v>18</v>
      </c>
      <c r="D1399" s="45" t="s">
        <v>205</v>
      </c>
      <c r="E1399" s="46">
        <v>190.0</v>
      </c>
      <c r="F1399" s="47"/>
      <c r="G1399" s="48">
        <v>2.23</v>
      </c>
      <c r="H1399" s="48">
        <v>1.78</v>
      </c>
      <c r="J1399" s="17" t="s">
        <v>2354</v>
      </c>
      <c r="K1399" s="17" t="s">
        <v>2355</v>
      </c>
      <c r="L1399" s="17" t="s">
        <v>18</v>
      </c>
      <c r="M1399" s="17" t="s">
        <v>205</v>
      </c>
      <c r="N1399" s="21">
        <v>190.0</v>
      </c>
      <c r="O1399" s="21">
        <v>2.23</v>
      </c>
      <c r="P1399" s="21">
        <f t="shared" si="212"/>
        <v>2.1185</v>
      </c>
      <c r="Q1399" s="21">
        <f t="shared" si="213"/>
        <v>2.0516</v>
      </c>
      <c r="R1399" s="21">
        <f t="shared" si="214"/>
        <v>2.007</v>
      </c>
      <c r="S1399" s="49">
        <f t="shared" si="72"/>
        <v>12.75280899</v>
      </c>
    </row>
    <row r="1400" ht="11.25" customHeight="1" outlineLevel="2">
      <c r="A1400" s="45" t="s">
        <v>2356</v>
      </c>
      <c r="B1400" s="45" t="s">
        <v>2357</v>
      </c>
      <c r="C1400" s="45" t="s">
        <v>18</v>
      </c>
      <c r="D1400" s="45" t="s">
        <v>1408</v>
      </c>
      <c r="E1400" s="46">
        <v>5.0</v>
      </c>
      <c r="F1400" s="47"/>
      <c r="G1400" s="50">
        <v>4074.88</v>
      </c>
      <c r="H1400" s="50">
        <v>3259.9</v>
      </c>
      <c r="J1400" s="17" t="s">
        <v>2356</v>
      </c>
      <c r="K1400" s="17" t="s">
        <v>2357</v>
      </c>
      <c r="L1400" s="17" t="s">
        <v>18</v>
      </c>
      <c r="M1400" s="17" t="s">
        <v>1408</v>
      </c>
      <c r="N1400" s="21">
        <v>5.0</v>
      </c>
      <c r="O1400" s="21">
        <v>4074.88</v>
      </c>
      <c r="P1400" s="21">
        <f t="shared" si="212"/>
        <v>3871.136</v>
      </c>
      <c r="Q1400" s="21">
        <f t="shared" si="213"/>
        <v>3748.8896</v>
      </c>
      <c r="R1400" s="21">
        <f t="shared" si="214"/>
        <v>3667.392</v>
      </c>
      <c r="S1400" s="49">
        <f t="shared" si="72"/>
        <v>12.50013804</v>
      </c>
    </row>
    <row r="1401" ht="11.25" customHeight="1" outlineLevel="2">
      <c r="A1401" s="45" t="s">
        <v>2358</v>
      </c>
      <c r="B1401" s="45" t="s">
        <v>2359</v>
      </c>
      <c r="C1401" s="45" t="s">
        <v>140</v>
      </c>
      <c r="D1401" s="45" t="s">
        <v>205</v>
      </c>
      <c r="E1401" s="46">
        <v>4.0</v>
      </c>
      <c r="F1401" s="47"/>
      <c r="G1401" s="48">
        <v>687.88</v>
      </c>
      <c r="H1401" s="48">
        <v>550.3</v>
      </c>
      <c r="J1401" s="17" t="s">
        <v>2358</v>
      </c>
      <c r="K1401" s="17" t="s">
        <v>2359</v>
      </c>
      <c r="L1401" s="17" t="s">
        <v>140</v>
      </c>
      <c r="M1401" s="17" t="s">
        <v>205</v>
      </c>
      <c r="N1401" s="21">
        <v>4.0</v>
      </c>
      <c r="O1401" s="21">
        <v>687.88</v>
      </c>
      <c r="P1401" s="21">
        <f t="shared" si="212"/>
        <v>653.486</v>
      </c>
      <c r="Q1401" s="21">
        <f t="shared" si="213"/>
        <v>632.8496</v>
      </c>
      <c r="R1401" s="21">
        <f t="shared" si="214"/>
        <v>619.092</v>
      </c>
      <c r="S1401" s="49">
        <f t="shared" si="72"/>
        <v>12.50081774</v>
      </c>
    </row>
    <row r="1402" ht="11.25" customHeight="1" outlineLevel="1">
      <c r="A1402" s="42"/>
      <c r="B1402" s="42" t="s">
        <v>2360</v>
      </c>
      <c r="C1402" s="42"/>
      <c r="D1402" s="43"/>
      <c r="E1402" s="43"/>
      <c r="F1402" s="44"/>
      <c r="G1402" s="44"/>
      <c r="H1402" s="44"/>
      <c r="J1402" s="18"/>
      <c r="K1402" s="18" t="s">
        <v>2360</v>
      </c>
      <c r="L1402" s="18"/>
      <c r="M1402" s="19"/>
      <c r="N1402" s="19"/>
      <c r="O1402" s="21"/>
      <c r="P1402" s="21"/>
      <c r="Q1402" s="21"/>
      <c r="R1402" s="21"/>
      <c r="S1402" s="49" t="str">
        <f t="shared" si="72"/>
        <v>#DIV/0!</v>
      </c>
    </row>
    <row r="1403" ht="11.25" customHeight="1" outlineLevel="2">
      <c r="A1403" s="42"/>
      <c r="B1403" s="42" t="s">
        <v>2361</v>
      </c>
      <c r="C1403" s="42"/>
      <c r="D1403" s="43"/>
      <c r="E1403" s="43"/>
      <c r="F1403" s="44"/>
      <c r="G1403" s="44"/>
      <c r="H1403" s="44"/>
      <c r="J1403" s="18"/>
      <c r="K1403" s="18" t="s">
        <v>2361</v>
      </c>
      <c r="L1403" s="18"/>
      <c r="M1403" s="19"/>
      <c r="N1403" s="19"/>
      <c r="O1403" s="21"/>
      <c r="P1403" s="21"/>
      <c r="Q1403" s="21"/>
      <c r="R1403" s="21"/>
      <c r="S1403" s="49" t="str">
        <f t="shared" si="72"/>
        <v>#DIV/0!</v>
      </c>
    </row>
    <row r="1404" ht="11.25" customHeight="1" outlineLevel="3">
      <c r="A1404" s="42"/>
      <c r="B1404" s="42" t="s">
        <v>2362</v>
      </c>
      <c r="C1404" s="42"/>
      <c r="D1404" s="43"/>
      <c r="E1404" s="43"/>
      <c r="F1404" s="44"/>
      <c r="G1404" s="44"/>
      <c r="H1404" s="44"/>
      <c r="J1404" s="18"/>
      <c r="K1404" s="18" t="s">
        <v>2362</v>
      </c>
      <c r="L1404" s="18"/>
      <c r="M1404" s="19"/>
      <c r="N1404" s="19"/>
      <c r="O1404" s="21"/>
      <c r="P1404" s="21"/>
      <c r="Q1404" s="21"/>
      <c r="R1404" s="21"/>
      <c r="S1404" s="49" t="str">
        <f t="shared" si="72"/>
        <v>#DIV/0!</v>
      </c>
    </row>
    <row r="1405" ht="11.25" customHeight="1" outlineLevel="4">
      <c r="A1405" s="45" t="s">
        <v>2363</v>
      </c>
      <c r="B1405" s="45" t="s">
        <v>2364</v>
      </c>
      <c r="C1405" s="45" t="s">
        <v>18</v>
      </c>
      <c r="D1405" s="45" t="s">
        <v>307</v>
      </c>
      <c r="E1405" s="46">
        <v>17.0</v>
      </c>
      <c r="F1405" s="47"/>
      <c r="G1405" s="48">
        <v>131.03</v>
      </c>
      <c r="H1405" s="48">
        <v>104.82</v>
      </c>
      <c r="J1405" s="17" t="s">
        <v>2363</v>
      </c>
      <c r="K1405" s="17" t="s">
        <v>2364</v>
      </c>
      <c r="L1405" s="17" t="s">
        <v>18</v>
      </c>
      <c r="M1405" s="17" t="s">
        <v>307</v>
      </c>
      <c r="N1405" s="21">
        <v>17.0</v>
      </c>
      <c r="O1405" s="21">
        <v>131.03</v>
      </c>
      <c r="P1405" s="21">
        <f t="shared" ref="P1405:P1406" si="215">O1405-(O1405*5%)</f>
        <v>124.4785</v>
      </c>
      <c r="Q1405" s="21">
        <f t="shared" ref="Q1405:Q1406" si="216">O1405-(O1405*8%)</f>
        <v>120.5476</v>
      </c>
      <c r="R1405" s="21">
        <f t="shared" ref="R1405:R1406" si="217">O1405-(O1405*10%)</f>
        <v>117.927</v>
      </c>
      <c r="S1405" s="49">
        <f t="shared" si="72"/>
        <v>12.50429307</v>
      </c>
    </row>
    <row r="1406" ht="11.25" customHeight="1" outlineLevel="4">
      <c r="A1406" s="45" t="s">
        <v>2365</v>
      </c>
      <c r="B1406" s="45" t="s">
        <v>2366</v>
      </c>
      <c r="C1406" s="45" t="s">
        <v>140</v>
      </c>
      <c r="D1406" s="45" t="s">
        <v>152</v>
      </c>
      <c r="E1406" s="46">
        <v>8.0</v>
      </c>
      <c r="F1406" s="47"/>
      <c r="G1406" s="48">
        <v>766.06</v>
      </c>
      <c r="H1406" s="48">
        <v>612.85</v>
      </c>
      <c r="J1406" s="17" t="s">
        <v>2365</v>
      </c>
      <c r="K1406" s="17" t="s">
        <v>2366</v>
      </c>
      <c r="L1406" s="17" t="s">
        <v>140</v>
      </c>
      <c r="M1406" s="17" t="s">
        <v>152</v>
      </c>
      <c r="N1406" s="21">
        <v>8.0</v>
      </c>
      <c r="O1406" s="21">
        <v>766.06</v>
      </c>
      <c r="P1406" s="21">
        <f t="shared" si="215"/>
        <v>727.757</v>
      </c>
      <c r="Q1406" s="21">
        <f t="shared" si="216"/>
        <v>704.7752</v>
      </c>
      <c r="R1406" s="21">
        <f t="shared" si="217"/>
        <v>689.454</v>
      </c>
      <c r="S1406" s="49">
        <f t="shared" si="72"/>
        <v>12.49963286</v>
      </c>
    </row>
    <row r="1407" ht="11.25" customHeight="1" outlineLevel="3">
      <c r="A1407" s="42"/>
      <c r="B1407" s="42" t="s">
        <v>2367</v>
      </c>
      <c r="C1407" s="42"/>
      <c r="D1407" s="43"/>
      <c r="E1407" s="43"/>
      <c r="F1407" s="44"/>
      <c r="G1407" s="44"/>
      <c r="H1407" s="44"/>
      <c r="J1407" s="18"/>
      <c r="K1407" s="18" t="s">
        <v>2367</v>
      </c>
      <c r="L1407" s="18"/>
      <c r="M1407" s="19"/>
      <c r="N1407" s="19"/>
      <c r="O1407" s="21"/>
      <c r="P1407" s="21"/>
      <c r="Q1407" s="21"/>
      <c r="R1407" s="21"/>
      <c r="S1407" s="49" t="str">
        <f t="shared" si="72"/>
        <v>#DIV/0!</v>
      </c>
    </row>
    <row r="1408" ht="22.5" customHeight="1" outlineLevel="4">
      <c r="A1408" s="45" t="s">
        <v>2368</v>
      </c>
      <c r="B1408" s="45" t="s">
        <v>2369</v>
      </c>
      <c r="C1408" s="45" t="s">
        <v>18</v>
      </c>
      <c r="D1408" s="45" t="s">
        <v>452</v>
      </c>
      <c r="E1408" s="46">
        <v>99.0</v>
      </c>
      <c r="F1408" s="47"/>
      <c r="G1408" s="48">
        <v>80.43</v>
      </c>
      <c r="H1408" s="48">
        <v>64.34</v>
      </c>
      <c r="J1408" s="17" t="s">
        <v>2368</v>
      </c>
      <c r="K1408" s="17" t="s">
        <v>2369</v>
      </c>
      <c r="L1408" s="17" t="s">
        <v>18</v>
      </c>
      <c r="M1408" s="17" t="s">
        <v>452</v>
      </c>
      <c r="N1408" s="21">
        <v>99.0</v>
      </c>
      <c r="O1408" s="21">
        <v>80.43</v>
      </c>
      <c r="P1408" s="21">
        <f t="shared" ref="P1408:P1411" si="218">O1408-(O1408*5%)</f>
        <v>76.4085</v>
      </c>
      <c r="Q1408" s="21">
        <f t="shared" ref="Q1408:Q1411" si="219">O1408-(O1408*8%)</f>
        <v>73.9956</v>
      </c>
      <c r="R1408" s="21">
        <f t="shared" ref="R1408:R1411" si="220">O1408-(O1408*10%)</f>
        <v>72.387</v>
      </c>
      <c r="S1408" s="49">
        <f t="shared" si="72"/>
        <v>12.50699409</v>
      </c>
    </row>
    <row r="1409" ht="11.25" customHeight="1" outlineLevel="4">
      <c r="A1409" s="45" t="s">
        <v>2370</v>
      </c>
      <c r="B1409" s="45" t="s">
        <v>2371</v>
      </c>
      <c r="C1409" s="45" t="s">
        <v>18</v>
      </c>
      <c r="D1409" s="45" t="s">
        <v>452</v>
      </c>
      <c r="E1409" s="46">
        <v>5.0</v>
      </c>
      <c r="F1409" s="47"/>
      <c r="G1409" s="48">
        <v>33.1</v>
      </c>
      <c r="H1409" s="48">
        <v>26.48</v>
      </c>
      <c r="J1409" s="17" t="s">
        <v>2564</v>
      </c>
      <c r="K1409" s="17" t="s">
        <v>2371</v>
      </c>
      <c r="L1409" s="17" t="s">
        <v>18</v>
      </c>
      <c r="M1409" s="17" t="s">
        <v>452</v>
      </c>
      <c r="N1409" s="21">
        <v>5.0</v>
      </c>
      <c r="O1409" s="21">
        <v>33.1</v>
      </c>
      <c r="P1409" s="21">
        <f t="shared" si="218"/>
        <v>31.445</v>
      </c>
      <c r="Q1409" s="21">
        <f t="shared" si="219"/>
        <v>30.452</v>
      </c>
      <c r="R1409" s="21">
        <f t="shared" si="220"/>
        <v>29.79</v>
      </c>
      <c r="S1409" s="49">
        <f t="shared" si="72"/>
        <v>12.5</v>
      </c>
    </row>
    <row r="1410" ht="11.25" customHeight="1" outlineLevel="4">
      <c r="A1410" s="45" t="s">
        <v>2372</v>
      </c>
      <c r="B1410" s="45" t="s">
        <v>2373</v>
      </c>
      <c r="C1410" s="45" t="s">
        <v>18</v>
      </c>
      <c r="D1410" s="45" t="s">
        <v>452</v>
      </c>
      <c r="E1410" s="46">
        <v>27.0</v>
      </c>
      <c r="F1410" s="47"/>
      <c r="G1410" s="48">
        <v>164.5</v>
      </c>
      <c r="H1410" s="48">
        <v>131.6</v>
      </c>
      <c r="J1410" s="17" t="s">
        <v>2372</v>
      </c>
      <c r="K1410" s="17" t="s">
        <v>2373</v>
      </c>
      <c r="L1410" s="17" t="s">
        <v>18</v>
      </c>
      <c r="M1410" s="17" t="s">
        <v>452</v>
      </c>
      <c r="N1410" s="21">
        <v>27.0</v>
      </c>
      <c r="O1410" s="21">
        <v>164.5</v>
      </c>
      <c r="P1410" s="21">
        <f t="shared" si="218"/>
        <v>156.275</v>
      </c>
      <c r="Q1410" s="21">
        <f t="shared" si="219"/>
        <v>151.34</v>
      </c>
      <c r="R1410" s="21">
        <f t="shared" si="220"/>
        <v>148.05</v>
      </c>
      <c r="S1410" s="49">
        <f t="shared" si="72"/>
        <v>12.5</v>
      </c>
    </row>
    <row r="1411" ht="11.25" customHeight="1" outlineLevel="4">
      <c r="A1411" s="45" t="s">
        <v>2374</v>
      </c>
      <c r="B1411" s="45" t="s">
        <v>2375</v>
      </c>
      <c r="C1411" s="45" t="s">
        <v>18</v>
      </c>
      <c r="D1411" s="45" t="s">
        <v>452</v>
      </c>
      <c r="E1411" s="46">
        <v>8.0</v>
      </c>
      <c r="F1411" s="47"/>
      <c r="G1411" s="48">
        <v>41.16</v>
      </c>
      <c r="H1411" s="48">
        <v>32.93</v>
      </c>
      <c r="J1411" s="17" t="s">
        <v>2374</v>
      </c>
      <c r="K1411" s="17" t="s">
        <v>2375</v>
      </c>
      <c r="L1411" s="17" t="s">
        <v>18</v>
      </c>
      <c r="M1411" s="17" t="s">
        <v>452</v>
      </c>
      <c r="N1411" s="21">
        <v>8.0</v>
      </c>
      <c r="O1411" s="21">
        <v>41.16</v>
      </c>
      <c r="P1411" s="21">
        <f t="shared" si="218"/>
        <v>39.102</v>
      </c>
      <c r="Q1411" s="21">
        <f t="shared" si="219"/>
        <v>37.8672</v>
      </c>
      <c r="R1411" s="21">
        <f t="shared" si="220"/>
        <v>37.044</v>
      </c>
      <c r="S1411" s="49">
        <f t="shared" si="72"/>
        <v>12.49316732</v>
      </c>
    </row>
    <row r="1412" ht="11.25" customHeight="1" outlineLevel="3">
      <c r="A1412" s="42"/>
      <c r="B1412" s="42" t="s">
        <v>2376</v>
      </c>
      <c r="C1412" s="42"/>
      <c r="D1412" s="43"/>
      <c r="E1412" s="43"/>
      <c r="F1412" s="44"/>
      <c r="G1412" s="44"/>
      <c r="H1412" s="44"/>
      <c r="J1412" s="18"/>
      <c r="K1412" s="18" t="s">
        <v>2376</v>
      </c>
      <c r="L1412" s="18"/>
      <c r="M1412" s="19"/>
      <c r="N1412" s="19"/>
      <c r="O1412" s="21"/>
      <c r="P1412" s="21"/>
      <c r="Q1412" s="21"/>
      <c r="R1412" s="21"/>
      <c r="S1412" s="49" t="str">
        <f t="shared" si="72"/>
        <v>#DIV/0!</v>
      </c>
    </row>
    <row r="1413" ht="11.25" customHeight="1" outlineLevel="4">
      <c r="A1413" s="45" t="s">
        <v>2377</v>
      </c>
      <c r="B1413" s="45" t="s">
        <v>2378</v>
      </c>
      <c r="C1413" s="45" t="s">
        <v>18</v>
      </c>
      <c r="D1413" s="45" t="s">
        <v>307</v>
      </c>
      <c r="E1413" s="46">
        <v>3.0</v>
      </c>
      <c r="F1413" s="47"/>
      <c r="G1413" s="48">
        <v>256.25</v>
      </c>
      <c r="H1413" s="48">
        <v>205.0</v>
      </c>
      <c r="J1413" s="17" t="s">
        <v>2377</v>
      </c>
      <c r="K1413" s="17" t="s">
        <v>2378</v>
      </c>
      <c r="L1413" s="17" t="s">
        <v>18</v>
      </c>
      <c r="M1413" s="17" t="s">
        <v>307</v>
      </c>
      <c r="N1413" s="21">
        <v>3.0</v>
      </c>
      <c r="O1413" s="21">
        <v>256.25</v>
      </c>
      <c r="P1413" s="21">
        <f t="shared" ref="P1413:P1414" si="221">O1413-(O1413*5%)</f>
        <v>243.4375</v>
      </c>
      <c r="Q1413" s="21">
        <f t="shared" ref="Q1413:Q1414" si="222">O1413-(O1413*8%)</f>
        <v>235.75</v>
      </c>
      <c r="R1413" s="21">
        <f t="shared" ref="R1413:R1414" si="223">O1413-(O1413*10%)</f>
        <v>230.625</v>
      </c>
      <c r="S1413" s="49">
        <f t="shared" si="72"/>
        <v>12.5</v>
      </c>
    </row>
    <row r="1414" ht="11.25" customHeight="1" outlineLevel="4">
      <c r="A1414" s="45" t="s">
        <v>2379</v>
      </c>
      <c r="B1414" s="45" t="s">
        <v>2380</v>
      </c>
      <c r="C1414" s="45" t="s">
        <v>18</v>
      </c>
      <c r="D1414" s="45" t="s">
        <v>307</v>
      </c>
      <c r="E1414" s="46">
        <v>10.0</v>
      </c>
      <c r="F1414" s="47"/>
      <c r="G1414" s="48">
        <v>104.77</v>
      </c>
      <c r="H1414" s="48">
        <v>83.82</v>
      </c>
      <c r="J1414" s="17" t="s">
        <v>2379</v>
      </c>
      <c r="K1414" s="17" t="s">
        <v>2380</v>
      </c>
      <c r="L1414" s="17" t="s">
        <v>18</v>
      </c>
      <c r="M1414" s="17" t="s">
        <v>307</v>
      </c>
      <c r="N1414" s="21">
        <v>10.0</v>
      </c>
      <c r="O1414" s="21">
        <v>104.77</v>
      </c>
      <c r="P1414" s="21">
        <f t="shared" si="221"/>
        <v>99.5315</v>
      </c>
      <c r="Q1414" s="21">
        <f t="shared" si="222"/>
        <v>96.3884</v>
      </c>
      <c r="R1414" s="21">
        <f t="shared" si="223"/>
        <v>94.293</v>
      </c>
      <c r="S1414" s="49">
        <f t="shared" si="72"/>
        <v>12.49463135</v>
      </c>
    </row>
    <row r="1415" ht="11.25" customHeight="1" outlineLevel="2">
      <c r="A1415" s="42"/>
      <c r="B1415" s="42" t="s">
        <v>2381</v>
      </c>
      <c r="C1415" s="42"/>
      <c r="D1415" s="43"/>
      <c r="E1415" s="43"/>
      <c r="F1415" s="44"/>
      <c r="G1415" s="44"/>
      <c r="H1415" s="44"/>
      <c r="J1415" s="18"/>
      <c r="K1415" s="18" t="s">
        <v>2381</v>
      </c>
      <c r="L1415" s="18"/>
      <c r="M1415" s="19"/>
      <c r="N1415" s="19"/>
      <c r="O1415" s="21"/>
      <c r="P1415" s="21"/>
      <c r="Q1415" s="21"/>
      <c r="R1415" s="21"/>
      <c r="S1415" s="49" t="str">
        <f t="shared" si="72"/>
        <v>#DIV/0!</v>
      </c>
    </row>
    <row r="1416" ht="11.25" customHeight="1" outlineLevel="3">
      <c r="A1416" s="45" t="s">
        <v>2382</v>
      </c>
      <c r="B1416" s="45" t="s">
        <v>2383</v>
      </c>
      <c r="C1416" s="45" t="s">
        <v>18</v>
      </c>
      <c r="D1416" s="45" t="s">
        <v>2319</v>
      </c>
      <c r="E1416" s="46">
        <v>64.0</v>
      </c>
      <c r="F1416" s="47"/>
      <c r="G1416" s="48">
        <v>737.44</v>
      </c>
      <c r="H1416" s="48">
        <v>589.95</v>
      </c>
      <c r="J1416" s="17" t="s">
        <v>2382</v>
      </c>
      <c r="K1416" s="17" t="s">
        <v>2383</v>
      </c>
      <c r="L1416" s="17" t="s">
        <v>18</v>
      </c>
      <c r="M1416" s="17" t="s">
        <v>2319</v>
      </c>
      <c r="N1416" s="21">
        <v>64.0</v>
      </c>
      <c r="O1416" s="21">
        <v>737.44</v>
      </c>
      <c r="P1416" s="21">
        <f t="shared" ref="P1416:P1435" si="224">O1416-(O1416*5%)</f>
        <v>700.568</v>
      </c>
      <c r="Q1416" s="21">
        <f t="shared" ref="Q1416:Q1435" si="225">O1416-(O1416*8%)</f>
        <v>678.4448</v>
      </c>
      <c r="R1416" s="21">
        <f t="shared" ref="R1416:R1435" si="226">O1416-(O1416*10%)</f>
        <v>663.696</v>
      </c>
      <c r="S1416" s="49">
        <f t="shared" si="72"/>
        <v>12.50038139</v>
      </c>
    </row>
    <row r="1417" ht="11.25" customHeight="1" outlineLevel="3">
      <c r="A1417" s="45" t="s">
        <v>2384</v>
      </c>
      <c r="B1417" s="45" t="s">
        <v>2385</v>
      </c>
      <c r="C1417" s="45" t="s">
        <v>18</v>
      </c>
      <c r="D1417" s="45" t="s">
        <v>872</v>
      </c>
      <c r="E1417" s="46">
        <v>1.0</v>
      </c>
      <c r="F1417" s="47"/>
      <c r="G1417" s="50">
        <v>29018.75</v>
      </c>
      <c r="H1417" s="50">
        <v>23215.0</v>
      </c>
      <c r="J1417" s="17" t="s">
        <v>2384</v>
      </c>
      <c r="K1417" s="17" t="s">
        <v>2385</v>
      </c>
      <c r="L1417" s="17" t="s">
        <v>18</v>
      </c>
      <c r="M1417" s="17" t="s">
        <v>872</v>
      </c>
      <c r="N1417" s="21">
        <v>1.0</v>
      </c>
      <c r="O1417" s="21">
        <v>29018.75</v>
      </c>
      <c r="P1417" s="21">
        <f t="shared" si="224"/>
        <v>27567.8125</v>
      </c>
      <c r="Q1417" s="21">
        <f t="shared" si="225"/>
        <v>26697.25</v>
      </c>
      <c r="R1417" s="21">
        <f t="shared" si="226"/>
        <v>26116.875</v>
      </c>
      <c r="S1417" s="49">
        <f t="shared" si="72"/>
        <v>12.5</v>
      </c>
    </row>
    <row r="1418" ht="11.25" customHeight="1" outlineLevel="3">
      <c r="A1418" s="45" t="s">
        <v>2386</v>
      </c>
      <c r="B1418" s="45" t="s">
        <v>2387</v>
      </c>
      <c r="C1418" s="45" t="s">
        <v>18</v>
      </c>
      <c r="D1418" s="45" t="s">
        <v>872</v>
      </c>
      <c r="E1418" s="46">
        <v>1.0</v>
      </c>
      <c r="F1418" s="47"/>
      <c r="G1418" s="50">
        <v>2711.46</v>
      </c>
      <c r="H1418" s="50">
        <v>2169.17</v>
      </c>
      <c r="J1418" s="17" t="s">
        <v>2386</v>
      </c>
      <c r="K1418" s="17" t="s">
        <v>2387</v>
      </c>
      <c r="L1418" s="17" t="s">
        <v>18</v>
      </c>
      <c r="M1418" s="17" t="s">
        <v>872</v>
      </c>
      <c r="N1418" s="21">
        <v>1.0</v>
      </c>
      <c r="O1418" s="21">
        <v>2711.46</v>
      </c>
      <c r="P1418" s="21">
        <f t="shared" si="224"/>
        <v>2575.887</v>
      </c>
      <c r="Q1418" s="21">
        <f t="shared" si="225"/>
        <v>2494.5432</v>
      </c>
      <c r="R1418" s="21">
        <f t="shared" si="226"/>
        <v>2440.314</v>
      </c>
      <c r="S1418" s="49">
        <f t="shared" si="72"/>
        <v>12.49989627</v>
      </c>
    </row>
    <row r="1419" ht="11.25" customHeight="1" outlineLevel="3">
      <c r="A1419" s="45" t="s">
        <v>2388</v>
      </c>
      <c r="B1419" s="45" t="s">
        <v>2389</v>
      </c>
      <c r="C1419" s="45" t="s">
        <v>18</v>
      </c>
      <c r="D1419" s="45" t="s">
        <v>872</v>
      </c>
      <c r="E1419" s="46">
        <v>1.0</v>
      </c>
      <c r="F1419" s="47"/>
      <c r="G1419" s="50">
        <v>1520.34</v>
      </c>
      <c r="H1419" s="50">
        <v>1216.27</v>
      </c>
      <c r="J1419" s="17" t="s">
        <v>2388</v>
      </c>
      <c r="K1419" s="17" t="s">
        <v>2389</v>
      </c>
      <c r="L1419" s="17" t="s">
        <v>18</v>
      </c>
      <c r="M1419" s="17" t="s">
        <v>872</v>
      </c>
      <c r="N1419" s="21">
        <v>1.0</v>
      </c>
      <c r="O1419" s="21">
        <v>1520.34</v>
      </c>
      <c r="P1419" s="21">
        <f t="shared" si="224"/>
        <v>1444.323</v>
      </c>
      <c r="Q1419" s="21">
        <f t="shared" si="225"/>
        <v>1398.7128</v>
      </c>
      <c r="R1419" s="21">
        <f t="shared" si="226"/>
        <v>1368.306</v>
      </c>
      <c r="S1419" s="49">
        <f t="shared" si="72"/>
        <v>12.50018499</v>
      </c>
    </row>
    <row r="1420" ht="11.25" customHeight="1" outlineLevel="3">
      <c r="A1420" s="45"/>
      <c r="B1420" s="45" t="s">
        <v>2390</v>
      </c>
      <c r="C1420" s="45" t="s">
        <v>18</v>
      </c>
      <c r="D1420" s="45" t="s">
        <v>872</v>
      </c>
      <c r="E1420" s="46">
        <v>1.0</v>
      </c>
      <c r="F1420" s="47"/>
      <c r="G1420" s="50">
        <v>5193.75</v>
      </c>
      <c r="H1420" s="50">
        <v>4155.0</v>
      </c>
      <c r="J1420" s="17"/>
      <c r="K1420" s="17" t="s">
        <v>2390</v>
      </c>
      <c r="L1420" s="17" t="s">
        <v>18</v>
      </c>
      <c r="M1420" s="17" t="s">
        <v>872</v>
      </c>
      <c r="N1420" s="21">
        <v>1.0</v>
      </c>
      <c r="O1420" s="21">
        <v>5193.75</v>
      </c>
      <c r="P1420" s="21">
        <f t="shared" si="224"/>
        <v>4934.0625</v>
      </c>
      <c r="Q1420" s="21">
        <f t="shared" si="225"/>
        <v>4778.25</v>
      </c>
      <c r="R1420" s="21">
        <f t="shared" si="226"/>
        <v>4674.375</v>
      </c>
      <c r="S1420" s="49">
        <f t="shared" si="72"/>
        <v>12.5</v>
      </c>
    </row>
    <row r="1421" ht="11.25" customHeight="1" outlineLevel="3">
      <c r="A1421" s="45" t="s">
        <v>2391</v>
      </c>
      <c r="B1421" s="45" t="s">
        <v>2392</v>
      </c>
      <c r="C1421" s="45" t="s">
        <v>18</v>
      </c>
      <c r="D1421" s="45" t="s">
        <v>872</v>
      </c>
      <c r="E1421" s="46">
        <v>1.0</v>
      </c>
      <c r="F1421" s="47"/>
      <c r="G1421" s="50">
        <v>2894.54</v>
      </c>
      <c r="H1421" s="50">
        <v>2315.63</v>
      </c>
      <c r="J1421" s="17" t="s">
        <v>2391</v>
      </c>
      <c r="K1421" s="17" t="s">
        <v>2392</v>
      </c>
      <c r="L1421" s="17" t="s">
        <v>18</v>
      </c>
      <c r="M1421" s="17" t="s">
        <v>872</v>
      </c>
      <c r="N1421" s="21">
        <v>1.0</v>
      </c>
      <c r="O1421" s="21">
        <v>2894.54</v>
      </c>
      <c r="P1421" s="21">
        <f t="shared" si="224"/>
        <v>2749.813</v>
      </c>
      <c r="Q1421" s="21">
        <f t="shared" si="225"/>
        <v>2662.9768</v>
      </c>
      <c r="R1421" s="21">
        <f t="shared" si="226"/>
        <v>2605.086</v>
      </c>
      <c r="S1421" s="49">
        <f t="shared" si="72"/>
        <v>12.50009717</v>
      </c>
    </row>
    <row r="1422" ht="11.25" customHeight="1" outlineLevel="3">
      <c r="A1422" s="45" t="s">
        <v>2393</v>
      </c>
      <c r="B1422" s="45" t="s">
        <v>2394</v>
      </c>
      <c r="C1422" s="45" t="s">
        <v>18</v>
      </c>
      <c r="D1422" s="45" t="s">
        <v>872</v>
      </c>
      <c r="E1422" s="46">
        <v>1.0</v>
      </c>
      <c r="F1422" s="47"/>
      <c r="G1422" s="50">
        <v>2458.31</v>
      </c>
      <c r="H1422" s="50">
        <v>1966.65</v>
      </c>
      <c r="J1422" s="17" t="s">
        <v>2565</v>
      </c>
      <c r="K1422" s="17" t="s">
        <v>2394</v>
      </c>
      <c r="L1422" s="17" t="s">
        <v>18</v>
      </c>
      <c r="M1422" s="17" t="s">
        <v>872</v>
      </c>
      <c r="N1422" s="21">
        <v>1.0</v>
      </c>
      <c r="O1422" s="21">
        <v>2458.31</v>
      </c>
      <c r="P1422" s="21">
        <f t="shared" si="224"/>
        <v>2335.3945</v>
      </c>
      <c r="Q1422" s="21">
        <f t="shared" si="225"/>
        <v>2261.6452</v>
      </c>
      <c r="R1422" s="21">
        <f t="shared" si="226"/>
        <v>2212.479</v>
      </c>
      <c r="S1422" s="49">
        <f t="shared" si="72"/>
        <v>12.49988559</v>
      </c>
    </row>
    <row r="1423" ht="11.25" customHeight="1" outlineLevel="3">
      <c r="A1423" s="45"/>
      <c r="B1423" s="45" t="s">
        <v>2395</v>
      </c>
      <c r="C1423" s="45" t="s">
        <v>18</v>
      </c>
      <c r="D1423" s="45" t="s">
        <v>784</v>
      </c>
      <c r="E1423" s="46">
        <v>76.0</v>
      </c>
      <c r="F1423" s="47"/>
      <c r="G1423" s="48">
        <v>890.0</v>
      </c>
      <c r="H1423" s="48">
        <v>712.0</v>
      </c>
      <c r="J1423" s="17"/>
      <c r="K1423" s="17" t="s">
        <v>2395</v>
      </c>
      <c r="L1423" s="17" t="s">
        <v>18</v>
      </c>
      <c r="M1423" s="17" t="s">
        <v>784</v>
      </c>
      <c r="N1423" s="21">
        <v>76.0</v>
      </c>
      <c r="O1423" s="21">
        <v>890.0</v>
      </c>
      <c r="P1423" s="21">
        <f t="shared" si="224"/>
        <v>845.5</v>
      </c>
      <c r="Q1423" s="21">
        <f t="shared" si="225"/>
        <v>818.8</v>
      </c>
      <c r="R1423" s="21">
        <f t="shared" si="226"/>
        <v>801</v>
      </c>
      <c r="S1423" s="49">
        <f t="shared" si="72"/>
        <v>12.5</v>
      </c>
    </row>
    <row r="1424" ht="11.25" customHeight="1" outlineLevel="3">
      <c r="A1424" s="45" t="s">
        <v>2396</v>
      </c>
      <c r="B1424" s="45" t="s">
        <v>2397</v>
      </c>
      <c r="C1424" s="45" t="s">
        <v>18</v>
      </c>
      <c r="D1424" s="45" t="s">
        <v>872</v>
      </c>
      <c r="E1424" s="46">
        <v>2.0</v>
      </c>
      <c r="F1424" s="47"/>
      <c r="G1424" s="48">
        <v>402.04</v>
      </c>
      <c r="H1424" s="48">
        <v>321.63</v>
      </c>
      <c r="J1424" s="17" t="s">
        <v>2396</v>
      </c>
      <c r="K1424" s="17" t="s">
        <v>2397</v>
      </c>
      <c r="L1424" s="17" t="s">
        <v>18</v>
      </c>
      <c r="M1424" s="17" t="s">
        <v>872</v>
      </c>
      <c r="N1424" s="21">
        <v>2.0</v>
      </c>
      <c r="O1424" s="21">
        <v>402.04</v>
      </c>
      <c r="P1424" s="21">
        <f t="shared" si="224"/>
        <v>381.938</v>
      </c>
      <c r="Q1424" s="21">
        <f t="shared" si="225"/>
        <v>369.8768</v>
      </c>
      <c r="R1424" s="21">
        <f t="shared" si="226"/>
        <v>361.836</v>
      </c>
      <c r="S1424" s="49">
        <f t="shared" si="72"/>
        <v>12.50069956</v>
      </c>
    </row>
    <row r="1425" ht="22.5" customHeight="1" outlineLevel="3">
      <c r="A1425" s="45" t="s">
        <v>2398</v>
      </c>
      <c r="B1425" s="45" t="s">
        <v>2399</v>
      </c>
      <c r="C1425" s="45" t="s">
        <v>18</v>
      </c>
      <c r="D1425" s="45" t="s">
        <v>561</v>
      </c>
      <c r="E1425" s="46">
        <v>123.0</v>
      </c>
      <c r="F1425" s="47"/>
      <c r="G1425" s="48">
        <v>568.13</v>
      </c>
      <c r="H1425" s="48">
        <v>454.5</v>
      </c>
      <c r="J1425" s="17" t="s">
        <v>2398</v>
      </c>
      <c r="K1425" s="17" t="s">
        <v>2399</v>
      </c>
      <c r="L1425" s="17" t="s">
        <v>18</v>
      </c>
      <c r="M1425" s="17" t="s">
        <v>561</v>
      </c>
      <c r="N1425" s="21">
        <v>123.0</v>
      </c>
      <c r="O1425" s="21">
        <v>568.13</v>
      </c>
      <c r="P1425" s="21">
        <f t="shared" si="224"/>
        <v>539.7235</v>
      </c>
      <c r="Q1425" s="21">
        <f t="shared" si="225"/>
        <v>522.6796</v>
      </c>
      <c r="R1425" s="21">
        <f t="shared" si="226"/>
        <v>511.317</v>
      </c>
      <c r="S1425" s="49">
        <f t="shared" si="72"/>
        <v>12.5009901</v>
      </c>
    </row>
    <row r="1426" ht="11.25" customHeight="1" outlineLevel="3">
      <c r="A1426" s="45" t="s">
        <v>2396</v>
      </c>
      <c r="B1426" s="45" t="s">
        <v>2400</v>
      </c>
      <c r="C1426" s="45" t="s">
        <v>18</v>
      </c>
      <c r="D1426" s="45" t="s">
        <v>872</v>
      </c>
      <c r="E1426" s="46">
        <v>8.0</v>
      </c>
      <c r="F1426" s="47"/>
      <c r="G1426" s="50">
        <v>1733.81</v>
      </c>
      <c r="H1426" s="50">
        <v>1387.05</v>
      </c>
      <c r="J1426" s="17" t="s">
        <v>2396</v>
      </c>
      <c r="K1426" s="17" t="s">
        <v>2400</v>
      </c>
      <c r="L1426" s="17" t="s">
        <v>18</v>
      </c>
      <c r="M1426" s="17" t="s">
        <v>872</v>
      </c>
      <c r="N1426" s="21">
        <v>8.0</v>
      </c>
      <c r="O1426" s="21">
        <v>1733.81</v>
      </c>
      <c r="P1426" s="21">
        <f t="shared" si="224"/>
        <v>1647.1195</v>
      </c>
      <c r="Q1426" s="21">
        <f t="shared" si="225"/>
        <v>1595.1052</v>
      </c>
      <c r="R1426" s="21">
        <f t="shared" si="226"/>
        <v>1560.429</v>
      </c>
      <c r="S1426" s="49">
        <f t="shared" si="72"/>
        <v>12.49983779</v>
      </c>
    </row>
    <row r="1427" ht="11.25" customHeight="1" outlineLevel="3">
      <c r="A1427" s="45" t="s">
        <v>2401</v>
      </c>
      <c r="B1427" s="45" t="s">
        <v>2402</v>
      </c>
      <c r="C1427" s="45" t="s">
        <v>18</v>
      </c>
      <c r="D1427" s="45" t="s">
        <v>872</v>
      </c>
      <c r="E1427" s="46">
        <v>2.0</v>
      </c>
      <c r="F1427" s="47"/>
      <c r="G1427" s="50">
        <v>4497.55</v>
      </c>
      <c r="H1427" s="50">
        <v>3598.04</v>
      </c>
      <c r="J1427" s="17" t="s">
        <v>2401</v>
      </c>
      <c r="K1427" s="17" t="s">
        <v>2402</v>
      </c>
      <c r="L1427" s="17" t="s">
        <v>18</v>
      </c>
      <c r="M1427" s="17" t="s">
        <v>872</v>
      </c>
      <c r="N1427" s="21">
        <v>2.0</v>
      </c>
      <c r="O1427" s="21">
        <v>4497.55</v>
      </c>
      <c r="P1427" s="21">
        <f t="shared" si="224"/>
        <v>4272.6725</v>
      </c>
      <c r="Q1427" s="21">
        <f t="shared" si="225"/>
        <v>4137.746</v>
      </c>
      <c r="R1427" s="21">
        <f t="shared" si="226"/>
        <v>4047.795</v>
      </c>
      <c r="S1427" s="49">
        <f t="shared" si="72"/>
        <v>12.5</v>
      </c>
    </row>
    <row r="1428" ht="11.25" customHeight="1" outlineLevel="3">
      <c r="A1428" s="45" t="s">
        <v>2403</v>
      </c>
      <c r="B1428" s="45" t="s">
        <v>2404</v>
      </c>
      <c r="C1428" s="45" t="s">
        <v>18</v>
      </c>
      <c r="D1428" s="45" t="s">
        <v>872</v>
      </c>
      <c r="E1428" s="46">
        <v>4.0</v>
      </c>
      <c r="F1428" s="47"/>
      <c r="G1428" s="50">
        <v>1349.19</v>
      </c>
      <c r="H1428" s="50">
        <v>1079.35</v>
      </c>
      <c r="J1428" s="17" t="s">
        <v>2403</v>
      </c>
      <c r="K1428" s="17" t="s">
        <v>2404</v>
      </c>
      <c r="L1428" s="17" t="s">
        <v>18</v>
      </c>
      <c r="M1428" s="17" t="s">
        <v>872</v>
      </c>
      <c r="N1428" s="21">
        <v>4.0</v>
      </c>
      <c r="O1428" s="21">
        <v>1349.19</v>
      </c>
      <c r="P1428" s="21">
        <f t="shared" si="224"/>
        <v>1281.7305</v>
      </c>
      <c r="Q1428" s="21">
        <f t="shared" si="225"/>
        <v>1241.2548</v>
      </c>
      <c r="R1428" s="21">
        <f t="shared" si="226"/>
        <v>1214.271</v>
      </c>
      <c r="S1428" s="49">
        <f t="shared" si="72"/>
        <v>12.50020846</v>
      </c>
    </row>
    <row r="1429" ht="11.25" customHeight="1" outlineLevel="3">
      <c r="A1429" s="45" t="s">
        <v>2405</v>
      </c>
      <c r="B1429" s="45" t="s">
        <v>2406</v>
      </c>
      <c r="C1429" s="45" t="s">
        <v>18</v>
      </c>
      <c r="D1429" s="45" t="s">
        <v>872</v>
      </c>
      <c r="E1429" s="46">
        <v>5.0</v>
      </c>
      <c r="F1429" s="47"/>
      <c r="G1429" s="48">
        <v>970.24</v>
      </c>
      <c r="H1429" s="48">
        <v>776.19</v>
      </c>
      <c r="J1429" s="17" t="s">
        <v>2405</v>
      </c>
      <c r="K1429" s="17" t="s">
        <v>2406</v>
      </c>
      <c r="L1429" s="17" t="s">
        <v>18</v>
      </c>
      <c r="M1429" s="17" t="s">
        <v>872</v>
      </c>
      <c r="N1429" s="21">
        <v>5.0</v>
      </c>
      <c r="O1429" s="21">
        <v>970.24</v>
      </c>
      <c r="P1429" s="21">
        <f t="shared" si="224"/>
        <v>921.728</v>
      </c>
      <c r="Q1429" s="21">
        <f t="shared" si="225"/>
        <v>892.6208</v>
      </c>
      <c r="R1429" s="21">
        <f t="shared" si="226"/>
        <v>873.216</v>
      </c>
      <c r="S1429" s="49">
        <f t="shared" si="72"/>
        <v>12.50028988</v>
      </c>
    </row>
    <row r="1430" ht="11.25" customHeight="1" outlineLevel="3">
      <c r="A1430" s="45" t="s">
        <v>2407</v>
      </c>
      <c r="B1430" s="45" t="s">
        <v>2408</v>
      </c>
      <c r="C1430" s="45" t="s">
        <v>18</v>
      </c>
      <c r="D1430" s="45" t="s">
        <v>872</v>
      </c>
      <c r="E1430" s="46">
        <v>1.0</v>
      </c>
      <c r="F1430" s="47"/>
      <c r="G1430" s="50">
        <v>1216.83</v>
      </c>
      <c r="H1430" s="48">
        <v>973.46</v>
      </c>
      <c r="J1430" s="17" t="s">
        <v>2407</v>
      </c>
      <c r="K1430" s="17" t="s">
        <v>2408</v>
      </c>
      <c r="L1430" s="17" t="s">
        <v>18</v>
      </c>
      <c r="M1430" s="17" t="s">
        <v>872</v>
      </c>
      <c r="N1430" s="21">
        <v>1.0</v>
      </c>
      <c r="O1430" s="21">
        <v>1216.83</v>
      </c>
      <c r="P1430" s="21">
        <f t="shared" si="224"/>
        <v>1155.9885</v>
      </c>
      <c r="Q1430" s="21">
        <f t="shared" si="225"/>
        <v>1119.4836</v>
      </c>
      <c r="R1430" s="21">
        <f t="shared" si="226"/>
        <v>1095.147</v>
      </c>
      <c r="S1430" s="49">
        <f t="shared" si="72"/>
        <v>12.50046227</v>
      </c>
    </row>
    <row r="1431" ht="11.25" customHeight="1" outlineLevel="3">
      <c r="A1431" s="45" t="s">
        <v>2409</v>
      </c>
      <c r="B1431" s="45" t="s">
        <v>2410</v>
      </c>
      <c r="C1431" s="45" t="s">
        <v>18</v>
      </c>
      <c r="D1431" s="45" t="s">
        <v>213</v>
      </c>
      <c r="E1431" s="46">
        <v>3.0</v>
      </c>
      <c r="F1431" s="47"/>
      <c r="G1431" s="48">
        <v>555.93</v>
      </c>
      <c r="H1431" s="48">
        <v>444.75</v>
      </c>
      <c r="J1431" s="17" t="s">
        <v>2409</v>
      </c>
      <c r="K1431" s="17" t="s">
        <v>2410</v>
      </c>
      <c r="L1431" s="17" t="s">
        <v>18</v>
      </c>
      <c r="M1431" s="17" t="s">
        <v>213</v>
      </c>
      <c r="N1431" s="21">
        <v>3.0</v>
      </c>
      <c r="O1431" s="21">
        <v>555.93</v>
      </c>
      <c r="P1431" s="21">
        <f t="shared" si="224"/>
        <v>528.1335</v>
      </c>
      <c r="Q1431" s="21">
        <f t="shared" si="225"/>
        <v>511.4556</v>
      </c>
      <c r="R1431" s="21">
        <f t="shared" si="226"/>
        <v>500.337</v>
      </c>
      <c r="S1431" s="49">
        <f t="shared" si="72"/>
        <v>12.49848229</v>
      </c>
    </row>
    <row r="1432" ht="11.25" customHeight="1" outlineLevel="3">
      <c r="A1432" s="45" t="s">
        <v>2411</v>
      </c>
      <c r="B1432" s="45" t="s">
        <v>2412</v>
      </c>
      <c r="C1432" s="45" t="s">
        <v>18</v>
      </c>
      <c r="D1432" s="45" t="s">
        <v>213</v>
      </c>
      <c r="E1432" s="46">
        <v>1.0</v>
      </c>
      <c r="F1432" s="47"/>
      <c r="G1432" s="50">
        <v>2391.79</v>
      </c>
      <c r="H1432" s="50">
        <v>1913.43</v>
      </c>
      <c r="J1432" s="17" t="s">
        <v>2411</v>
      </c>
      <c r="K1432" s="17" t="s">
        <v>2412</v>
      </c>
      <c r="L1432" s="17" t="s">
        <v>18</v>
      </c>
      <c r="M1432" s="17" t="s">
        <v>213</v>
      </c>
      <c r="N1432" s="21">
        <v>1.0</v>
      </c>
      <c r="O1432" s="21">
        <v>2391.79</v>
      </c>
      <c r="P1432" s="21">
        <f t="shared" si="224"/>
        <v>2272.2005</v>
      </c>
      <c r="Q1432" s="21">
        <f t="shared" si="225"/>
        <v>2200.4468</v>
      </c>
      <c r="R1432" s="21">
        <f t="shared" si="226"/>
        <v>2152.611</v>
      </c>
      <c r="S1432" s="49">
        <f t="shared" si="72"/>
        <v>12.50011759</v>
      </c>
    </row>
    <row r="1433" ht="22.5" customHeight="1" outlineLevel="3">
      <c r="A1433" s="45" t="s">
        <v>2413</v>
      </c>
      <c r="B1433" s="45" t="s">
        <v>2414</v>
      </c>
      <c r="C1433" s="45" t="s">
        <v>18</v>
      </c>
      <c r="D1433" s="45" t="s">
        <v>872</v>
      </c>
      <c r="E1433" s="46">
        <v>3.0</v>
      </c>
      <c r="F1433" s="47"/>
      <c r="G1433" s="50">
        <v>8965.41</v>
      </c>
      <c r="H1433" s="50">
        <v>7172.33</v>
      </c>
      <c r="J1433" s="17" t="s">
        <v>2413</v>
      </c>
      <c r="K1433" s="17" t="s">
        <v>2414</v>
      </c>
      <c r="L1433" s="17" t="s">
        <v>18</v>
      </c>
      <c r="M1433" s="17" t="s">
        <v>872</v>
      </c>
      <c r="N1433" s="21">
        <v>3.0</v>
      </c>
      <c r="O1433" s="21">
        <v>8965.41</v>
      </c>
      <c r="P1433" s="21">
        <f t="shared" si="224"/>
        <v>8517.1395</v>
      </c>
      <c r="Q1433" s="21">
        <f t="shared" si="225"/>
        <v>8248.1772</v>
      </c>
      <c r="R1433" s="21">
        <f t="shared" si="226"/>
        <v>8068.869</v>
      </c>
      <c r="S1433" s="49">
        <f t="shared" si="72"/>
        <v>12.49996863</v>
      </c>
    </row>
    <row r="1434" ht="22.5" customHeight="1" outlineLevel="3">
      <c r="A1434" s="45" t="s">
        <v>2415</v>
      </c>
      <c r="B1434" s="45" t="s">
        <v>2416</v>
      </c>
      <c r="C1434" s="45" t="s">
        <v>18</v>
      </c>
      <c r="D1434" s="45" t="s">
        <v>872</v>
      </c>
      <c r="E1434" s="46">
        <v>3.0</v>
      </c>
      <c r="F1434" s="47"/>
      <c r="G1434" s="50">
        <v>8965.41</v>
      </c>
      <c r="H1434" s="50">
        <v>7172.33</v>
      </c>
      <c r="J1434" s="17" t="s">
        <v>2415</v>
      </c>
      <c r="K1434" s="17" t="s">
        <v>2416</v>
      </c>
      <c r="L1434" s="17" t="s">
        <v>18</v>
      </c>
      <c r="M1434" s="17" t="s">
        <v>872</v>
      </c>
      <c r="N1434" s="21">
        <v>3.0</v>
      </c>
      <c r="O1434" s="21">
        <v>8965.41</v>
      </c>
      <c r="P1434" s="21">
        <f t="shared" si="224"/>
        <v>8517.1395</v>
      </c>
      <c r="Q1434" s="21">
        <f t="shared" si="225"/>
        <v>8248.1772</v>
      </c>
      <c r="R1434" s="21">
        <f t="shared" si="226"/>
        <v>8068.869</v>
      </c>
      <c r="S1434" s="49">
        <f t="shared" si="72"/>
        <v>12.49996863</v>
      </c>
    </row>
    <row r="1435" ht="22.5" customHeight="1" outlineLevel="3">
      <c r="A1435" s="45" t="s">
        <v>2417</v>
      </c>
      <c r="B1435" s="45" t="s">
        <v>2418</v>
      </c>
      <c r="C1435" s="45" t="s">
        <v>18</v>
      </c>
      <c r="D1435" s="45" t="s">
        <v>561</v>
      </c>
      <c r="E1435" s="46">
        <v>4.0</v>
      </c>
      <c r="F1435" s="47"/>
      <c r="G1435" s="50">
        <v>3025.6</v>
      </c>
      <c r="H1435" s="50">
        <v>2420.48</v>
      </c>
      <c r="J1435" s="17" t="s">
        <v>2417</v>
      </c>
      <c r="K1435" s="17" t="s">
        <v>2418</v>
      </c>
      <c r="L1435" s="17" t="s">
        <v>18</v>
      </c>
      <c r="M1435" s="17" t="s">
        <v>561</v>
      </c>
      <c r="N1435" s="21">
        <v>4.0</v>
      </c>
      <c r="O1435" s="21">
        <v>3025.6</v>
      </c>
      <c r="P1435" s="21">
        <f t="shared" si="224"/>
        <v>2874.32</v>
      </c>
      <c r="Q1435" s="21">
        <f t="shared" si="225"/>
        <v>2783.552</v>
      </c>
      <c r="R1435" s="21">
        <f t="shared" si="226"/>
        <v>2723.04</v>
      </c>
      <c r="S1435" s="49">
        <f t="shared" si="72"/>
        <v>12.5</v>
      </c>
    </row>
    <row r="1436" ht="11.25" customHeight="1" outlineLevel="1">
      <c r="A1436" s="42"/>
      <c r="B1436" s="42" t="s">
        <v>2419</v>
      </c>
      <c r="C1436" s="42"/>
      <c r="D1436" s="43"/>
      <c r="E1436" s="43"/>
      <c r="F1436" s="44"/>
      <c r="G1436" s="44"/>
      <c r="H1436" s="44"/>
      <c r="J1436" s="18"/>
      <c r="K1436" s="18" t="s">
        <v>2419</v>
      </c>
      <c r="L1436" s="18"/>
      <c r="M1436" s="19"/>
      <c r="N1436" s="19"/>
      <c r="O1436" s="21"/>
      <c r="P1436" s="21"/>
      <c r="Q1436" s="21"/>
      <c r="R1436" s="21"/>
      <c r="S1436" s="49" t="str">
        <f t="shared" si="72"/>
        <v>#DIV/0!</v>
      </c>
    </row>
    <row r="1437" ht="11.25" customHeight="1" outlineLevel="2">
      <c r="A1437" s="42"/>
      <c r="B1437" s="42" t="s">
        <v>2420</v>
      </c>
      <c r="C1437" s="42"/>
      <c r="D1437" s="43"/>
      <c r="E1437" s="43"/>
      <c r="F1437" s="44"/>
      <c r="G1437" s="44"/>
      <c r="H1437" s="44"/>
      <c r="J1437" s="18"/>
      <c r="K1437" s="18" t="s">
        <v>2420</v>
      </c>
      <c r="L1437" s="18"/>
      <c r="M1437" s="19"/>
      <c r="N1437" s="19"/>
      <c r="O1437" s="21"/>
      <c r="P1437" s="21"/>
      <c r="Q1437" s="21"/>
      <c r="R1437" s="21"/>
      <c r="S1437" s="49" t="str">
        <f t="shared" si="72"/>
        <v>#DIV/0!</v>
      </c>
    </row>
    <row r="1438" ht="11.25" customHeight="1" outlineLevel="3">
      <c r="A1438" s="45" t="s">
        <v>2421</v>
      </c>
      <c r="B1438" s="45" t="s">
        <v>2422</v>
      </c>
      <c r="C1438" s="45" t="s">
        <v>18</v>
      </c>
      <c r="D1438" s="45" t="s">
        <v>320</v>
      </c>
      <c r="E1438" s="46">
        <v>1.0</v>
      </c>
      <c r="F1438" s="47"/>
      <c r="G1438" s="48">
        <v>50.31</v>
      </c>
      <c r="H1438" s="48">
        <v>40.25</v>
      </c>
      <c r="J1438" s="17" t="s">
        <v>2421</v>
      </c>
      <c r="K1438" s="17" t="s">
        <v>2422</v>
      </c>
      <c r="L1438" s="17" t="s">
        <v>18</v>
      </c>
      <c r="M1438" s="17" t="s">
        <v>320</v>
      </c>
      <c r="N1438" s="21">
        <v>1.0</v>
      </c>
      <c r="O1438" s="21">
        <v>50.31</v>
      </c>
      <c r="P1438" s="21">
        <f t="shared" ref="P1438:P1440" si="227">O1438-(O1438*5%)</f>
        <v>47.7945</v>
      </c>
      <c r="Q1438" s="21">
        <f t="shared" ref="Q1438:Q1440" si="228">O1438-(O1438*8%)</f>
        <v>46.2852</v>
      </c>
      <c r="R1438" s="21">
        <f t="shared" ref="R1438:R1440" si="229">O1438-(O1438*10%)</f>
        <v>45.279</v>
      </c>
      <c r="S1438" s="49">
        <f t="shared" si="72"/>
        <v>12.49440994</v>
      </c>
    </row>
    <row r="1439" ht="11.25" customHeight="1" outlineLevel="3">
      <c r="A1439" s="45" t="s">
        <v>2423</v>
      </c>
      <c r="B1439" s="45" t="s">
        <v>2424</v>
      </c>
      <c r="C1439" s="45" t="s">
        <v>18</v>
      </c>
      <c r="D1439" s="45" t="s">
        <v>320</v>
      </c>
      <c r="E1439" s="46">
        <v>9.0</v>
      </c>
      <c r="F1439" s="47"/>
      <c r="G1439" s="48">
        <v>417.37</v>
      </c>
      <c r="H1439" s="48">
        <v>333.9</v>
      </c>
      <c r="J1439" s="17" t="s">
        <v>2423</v>
      </c>
      <c r="K1439" s="17" t="s">
        <v>2424</v>
      </c>
      <c r="L1439" s="17" t="s">
        <v>18</v>
      </c>
      <c r="M1439" s="17" t="s">
        <v>320</v>
      </c>
      <c r="N1439" s="21">
        <v>9.0</v>
      </c>
      <c r="O1439" s="21">
        <v>417.37</v>
      </c>
      <c r="P1439" s="21">
        <f t="shared" si="227"/>
        <v>396.5015</v>
      </c>
      <c r="Q1439" s="21">
        <f t="shared" si="228"/>
        <v>383.9804</v>
      </c>
      <c r="R1439" s="21">
        <f t="shared" si="229"/>
        <v>375.633</v>
      </c>
      <c r="S1439" s="49">
        <f t="shared" si="72"/>
        <v>12.49865229</v>
      </c>
    </row>
    <row r="1440" ht="11.25" customHeight="1" outlineLevel="3">
      <c r="A1440" s="45" t="s">
        <v>2425</v>
      </c>
      <c r="B1440" s="45" t="s">
        <v>2426</v>
      </c>
      <c r="C1440" s="45" t="s">
        <v>18</v>
      </c>
      <c r="D1440" s="45" t="s">
        <v>320</v>
      </c>
      <c r="E1440" s="46">
        <v>11.0</v>
      </c>
      <c r="F1440" s="47"/>
      <c r="G1440" s="48">
        <v>124.91</v>
      </c>
      <c r="H1440" s="48">
        <v>99.93</v>
      </c>
      <c r="J1440" s="17" t="s">
        <v>2425</v>
      </c>
      <c r="K1440" s="17" t="s">
        <v>2426</v>
      </c>
      <c r="L1440" s="17" t="s">
        <v>18</v>
      </c>
      <c r="M1440" s="17" t="s">
        <v>320</v>
      </c>
      <c r="N1440" s="21">
        <v>11.0</v>
      </c>
      <c r="O1440" s="21">
        <v>124.91</v>
      </c>
      <c r="P1440" s="21">
        <f t="shared" si="227"/>
        <v>118.6645</v>
      </c>
      <c r="Q1440" s="21">
        <f t="shared" si="228"/>
        <v>114.9172</v>
      </c>
      <c r="R1440" s="21">
        <f t="shared" si="229"/>
        <v>112.419</v>
      </c>
      <c r="S1440" s="49">
        <f t="shared" si="72"/>
        <v>12.49774842</v>
      </c>
    </row>
    <row r="1441" ht="11.25" customHeight="1" outlineLevel="2">
      <c r="A1441" s="42"/>
      <c r="B1441" s="42" t="s">
        <v>2427</v>
      </c>
      <c r="C1441" s="42"/>
      <c r="D1441" s="43"/>
      <c r="E1441" s="43"/>
      <c r="F1441" s="44"/>
      <c r="G1441" s="44"/>
      <c r="H1441" s="44"/>
      <c r="J1441" s="18"/>
      <c r="K1441" s="18" t="s">
        <v>2427</v>
      </c>
      <c r="L1441" s="18"/>
      <c r="M1441" s="19"/>
      <c r="N1441" s="19"/>
      <c r="O1441" s="21"/>
      <c r="P1441" s="21"/>
      <c r="Q1441" s="21"/>
      <c r="R1441" s="21"/>
      <c r="S1441" s="49" t="str">
        <f t="shared" si="72"/>
        <v>#DIV/0!</v>
      </c>
    </row>
    <row r="1442" ht="11.25" customHeight="1" outlineLevel="3">
      <c r="A1442" s="45" t="s">
        <v>2428</v>
      </c>
      <c r="B1442" s="45" t="s">
        <v>2429</v>
      </c>
      <c r="C1442" s="45" t="s">
        <v>18</v>
      </c>
      <c r="D1442" s="45" t="s">
        <v>452</v>
      </c>
      <c r="E1442" s="46">
        <v>24.0</v>
      </c>
      <c r="F1442" s="47"/>
      <c r="G1442" s="48">
        <v>34.13</v>
      </c>
      <c r="H1442" s="48">
        <v>27.3</v>
      </c>
      <c r="J1442" s="17" t="s">
        <v>2428</v>
      </c>
      <c r="K1442" s="17" t="s">
        <v>2429</v>
      </c>
      <c r="L1442" s="17" t="s">
        <v>18</v>
      </c>
      <c r="M1442" s="17" t="s">
        <v>452</v>
      </c>
      <c r="N1442" s="21">
        <v>24.0</v>
      </c>
      <c r="O1442" s="21">
        <v>34.13</v>
      </c>
      <c r="P1442" s="21">
        <f t="shared" ref="P1442:P1447" si="230">O1442-(O1442*5%)</f>
        <v>32.4235</v>
      </c>
      <c r="Q1442" s="21">
        <f t="shared" ref="Q1442:Q1447" si="231">O1442-(O1442*8%)</f>
        <v>31.3996</v>
      </c>
      <c r="R1442" s="21">
        <f t="shared" ref="R1442:R1447" si="232">O1442-(O1442*10%)</f>
        <v>30.717</v>
      </c>
      <c r="S1442" s="49">
        <f t="shared" si="72"/>
        <v>12.51648352</v>
      </c>
    </row>
    <row r="1443" ht="11.25" customHeight="1" outlineLevel="3">
      <c r="A1443" s="45" t="s">
        <v>2430</v>
      </c>
      <c r="B1443" s="45" t="s">
        <v>2431</v>
      </c>
      <c r="C1443" s="45" t="s">
        <v>18</v>
      </c>
      <c r="D1443" s="45" t="s">
        <v>213</v>
      </c>
      <c r="E1443" s="46">
        <v>12.0</v>
      </c>
      <c r="F1443" s="47"/>
      <c r="G1443" s="48">
        <v>90.25</v>
      </c>
      <c r="H1443" s="48">
        <v>72.2</v>
      </c>
      <c r="J1443" s="17" t="s">
        <v>2566</v>
      </c>
      <c r="K1443" s="17" t="s">
        <v>2431</v>
      </c>
      <c r="L1443" s="17" t="s">
        <v>18</v>
      </c>
      <c r="M1443" s="17" t="s">
        <v>213</v>
      </c>
      <c r="N1443" s="21">
        <v>12.0</v>
      </c>
      <c r="O1443" s="21">
        <v>90.25</v>
      </c>
      <c r="P1443" s="21">
        <f t="shared" si="230"/>
        <v>85.7375</v>
      </c>
      <c r="Q1443" s="21">
        <f t="shared" si="231"/>
        <v>83.03</v>
      </c>
      <c r="R1443" s="21">
        <f t="shared" si="232"/>
        <v>81.225</v>
      </c>
      <c r="S1443" s="49">
        <f t="shared" si="72"/>
        <v>12.5</v>
      </c>
    </row>
    <row r="1444" ht="11.25" customHeight="1" outlineLevel="3">
      <c r="A1444" s="45" t="s">
        <v>2432</v>
      </c>
      <c r="B1444" s="45" t="s">
        <v>2433</v>
      </c>
      <c r="C1444" s="45" t="s">
        <v>18</v>
      </c>
      <c r="D1444" s="45" t="s">
        <v>536</v>
      </c>
      <c r="E1444" s="46">
        <v>4.0</v>
      </c>
      <c r="F1444" s="47"/>
      <c r="G1444" s="48">
        <v>186.59</v>
      </c>
      <c r="H1444" s="48">
        <v>149.27</v>
      </c>
      <c r="J1444" s="17" t="s">
        <v>2432</v>
      </c>
      <c r="K1444" s="17" t="s">
        <v>2433</v>
      </c>
      <c r="L1444" s="17" t="s">
        <v>18</v>
      </c>
      <c r="M1444" s="17" t="s">
        <v>536</v>
      </c>
      <c r="N1444" s="21">
        <v>4.0</v>
      </c>
      <c r="O1444" s="21">
        <v>186.59</v>
      </c>
      <c r="P1444" s="21">
        <f t="shared" si="230"/>
        <v>177.2605</v>
      </c>
      <c r="Q1444" s="21">
        <f t="shared" si="231"/>
        <v>171.6628</v>
      </c>
      <c r="R1444" s="21">
        <f t="shared" si="232"/>
        <v>167.931</v>
      </c>
      <c r="S1444" s="49">
        <f t="shared" si="72"/>
        <v>12.50150734</v>
      </c>
    </row>
    <row r="1445" ht="11.25" customHeight="1" outlineLevel="3">
      <c r="A1445" s="45" t="s">
        <v>2434</v>
      </c>
      <c r="B1445" s="45" t="s">
        <v>2435</v>
      </c>
      <c r="C1445" s="45" t="s">
        <v>18</v>
      </c>
      <c r="D1445" s="45" t="s">
        <v>536</v>
      </c>
      <c r="E1445" s="46">
        <v>15.0</v>
      </c>
      <c r="F1445" s="47"/>
      <c r="G1445" s="48">
        <v>125.0</v>
      </c>
      <c r="H1445" s="48">
        <v>100.0</v>
      </c>
      <c r="J1445" s="17" t="s">
        <v>2434</v>
      </c>
      <c r="K1445" s="17" t="s">
        <v>2435</v>
      </c>
      <c r="L1445" s="17" t="s">
        <v>18</v>
      </c>
      <c r="M1445" s="17" t="s">
        <v>536</v>
      </c>
      <c r="N1445" s="21">
        <v>15.0</v>
      </c>
      <c r="O1445" s="21">
        <v>125.0</v>
      </c>
      <c r="P1445" s="21">
        <f t="shared" si="230"/>
        <v>118.75</v>
      </c>
      <c r="Q1445" s="21">
        <f t="shared" si="231"/>
        <v>115</v>
      </c>
      <c r="R1445" s="21">
        <f t="shared" si="232"/>
        <v>112.5</v>
      </c>
      <c r="S1445" s="49">
        <f t="shared" si="72"/>
        <v>12.5</v>
      </c>
    </row>
    <row r="1446" ht="11.25" customHeight="1" outlineLevel="3">
      <c r="A1446" s="45" t="s">
        <v>2436</v>
      </c>
      <c r="B1446" s="45" t="s">
        <v>2437</v>
      </c>
      <c r="C1446" s="45" t="s">
        <v>18</v>
      </c>
      <c r="D1446" s="45" t="s">
        <v>452</v>
      </c>
      <c r="E1446" s="46">
        <v>16.0</v>
      </c>
      <c r="F1446" s="47"/>
      <c r="G1446" s="48">
        <v>140.0</v>
      </c>
      <c r="H1446" s="48">
        <v>112.0</v>
      </c>
      <c r="J1446" s="17" t="s">
        <v>2436</v>
      </c>
      <c r="K1446" s="17" t="s">
        <v>2437</v>
      </c>
      <c r="L1446" s="17" t="s">
        <v>18</v>
      </c>
      <c r="M1446" s="17" t="s">
        <v>452</v>
      </c>
      <c r="N1446" s="21">
        <v>16.0</v>
      </c>
      <c r="O1446" s="21">
        <v>140.0</v>
      </c>
      <c r="P1446" s="21">
        <f t="shared" si="230"/>
        <v>133</v>
      </c>
      <c r="Q1446" s="21">
        <f t="shared" si="231"/>
        <v>128.8</v>
      </c>
      <c r="R1446" s="21">
        <f t="shared" si="232"/>
        <v>126</v>
      </c>
      <c r="S1446" s="49">
        <f t="shared" si="72"/>
        <v>12.5</v>
      </c>
    </row>
    <row r="1447" ht="11.25" customHeight="1" outlineLevel="3">
      <c r="A1447" s="45" t="s">
        <v>2438</v>
      </c>
      <c r="B1447" s="45" t="s">
        <v>2439</v>
      </c>
      <c r="C1447" s="45" t="s">
        <v>18</v>
      </c>
      <c r="D1447" s="45" t="s">
        <v>422</v>
      </c>
      <c r="E1447" s="46">
        <v>200.0</v>
      </c>
      <c r="F1447" s="47"/>
      <c r="G1447" s="48">
        <v>17.88</v>
      </c>
      <c r="H1447" s="48">
        <v>14.3</v>
      </c>
      <c r="J1447" s="17" t="s">
        <v>2438</v>
      </c>
      <c r="K1447" s="17" t="s">
        <v>2439</v>
      </c>
      <c r="L1447" s="17" t="s">
        <v>18</v>
      </c>
      <c r="M1447" s="17" t="s">
        <v>422</v>
      </c>
      <c r="N1447" s="21">
        <v>200.0</v>
      </c>
      <c r="O1447" s="21">
        <v>17.88</v>
      </c>
      <c r="P1447" s="21">
        <f t="shared" si="230"/>
        <v>16.986</v>
      </c>
      <c r="Q1447" s="21">
        <f t="shared" si="231"/>
        <v>16.4496</v>
      </c>
      <c r="R1447" s="21">
        <f t="shared" si="232"/>
        <v>16.092</v>
      </c>
      <c r="S1447" s="49">
        <f t="shared" si="72"/>
        <v>12.53146853</v>
      </c>
    </row>
    <row r="1448" ht="11.25" customHeight="1" outlineLevel="2">
      <c r="A1448" s="42"/>
      <c r="B1448" s="42" t="s">
        <v>2440</v>
      </c>
      <c r="C1448" s="42"/>
      <c r="D1448" s="43"/>
      <c r="E1448" s="43"/>
      <c r="F1448" s="44"/>
      <c r="G1448" s="44"/>
      <c r="H1448" s="44"/>
      <c r="J1448" s="18"/>
      <c r="K1448" s="18" t="s">
        <v>2440</v>
      </c>
      <c r="L1448" s="18"/>
      <c r="M1448" s="19"/>
      <c r="N1448" s="19"/>
      <c r="O1448" s="21"/>
      <c r="P1448" s="21"/>
      <c r="Q1448" s="21"/>
      <c r="R1448" s="21"/>
      <c r="S1448" s="49" t="str">
        <f t="shared" si="72"/>
        <v>#DIV/0!</v>
      </c>
    </row>
    <row r="1449" ht="11.25" customHeight="1" outlineLevel="3">
      <c r="A1449" s="45" t="s">
        <v>2441</v>
      </c>
      <c r="B1449" s="45" t="s">
        <v>2442</v>
      </c>
      <c r="C1449" s="45" t="s">
        <v>18</v>
      </c>
      <c r="D1449" s="45" t="s">
        <v>536</v>
      </c>
      <c r="E1449" s="46">
        <v>16.0</v>
      </c>
      <c r="F1449" s="47"/>
      <c r="G1449" s="48">
        <v>375.0</v>
      </c>
      <c r="H1449" s="48">
        <v>300.0</v>
      </c>
      <c r="J1449" s="17" t="s">
        <v>2441</v>
      </c>
      <c r="K1449" s="17" t="s">
        <v>2442</v>
      </c>
      <c r="L1449" s="17" t="s">
        <v>18</v>
      </c>
      <c r="M1449" s="17" t="s">
        <v>536</v>
      </c>
      <c r="N1449" s="21">
        <v>16.0</v>
      </c>
      <c r="O1449" s="21">
        <v>375.0</v>
      </c>
      <c r="P1449" s="21">
        <f t="shared" ref="P1449:P1471" si="233">O1449-(O1449*5%)</f>
        <v>356.25</v>
      </c>
      <c r="Q1449" s="21">
        <f t="shared" ref="Q1449:Q1471" si="234">O1449-(O1449*8%)</f>
        <v>345</v>
      </c>
      <c r="R1449" s="21">
        <f t="shared" ref="R1449:R1471" si="235">O1449-(O1449*10%)</f>
        <v>337.5</v>
      </c>
      <c r="S1449" s="49">
        <f t="shared" si="72"/>
        <v>12.5</v>
      </c>
    </row>
    <row r="1450" ht="11.25" customHeight="1" outlineLevel="3">
      <c r="A1450" s="45" t="s">
        <v>2443</v>
      </c>
      <c r="B1450" s="45" t="s">
        <v>2444</v>
      </c>
      <c r="C1450" s="45" t="s">
        <v>18</v>
      </c>
      <c r="D1450" s="45" t="s">
        <v>536</v>
      </c>
      <c r="E1450" s="46">
        <v>3.0</v>
      </c>
      <c r="F1450" s="47"/>
      <c r="G1450" s="50">
        <v>4409.9</v>
      </c>
      <c r="H1450" s="50">
        <v>3527.92</v>
      </c>
      <c r="J1450" s="17" t="s">
        <v>2443</v>
      </c>
      <c r="K1450" s="17" t="s">
        <v>2444</v>
      </c>
      <c r="L1450" s="17" t="s">
        <v>18</v>
      </c>
      <c r="M1450" s="17" t="s">
        <v>536</v>
      </c>
      <c r="N1450" s="21">
        <v>3.0</v>
      </c>
      <c r="O1450" s="21">
        <v>4409.9</v>
      </c>
      <c r="P1450" s="21">
        <f t="shared" si="233"/>
        <v>4189.405</v>
      </c>
      <c r="Q1450" s="21">
        <f t="shared" si="234"/>
        <v>4057.108</v>
      </c>
      <c r="R1450" s="21">
        <f t="shared" si="235"/>
        <v>3968.91</v>
      </c>
      <c r="S1450" s="49">
        <f t="shared" si="72"/>
        <v>12.5</v>
      </c>
    </row>
    <row r="1451" ht="11.25" customHeight="1" outlineLevel="3">
      <c r="A1451" s="45" t="s">
        <v>2445</v>
      </c>
      <c r="B1451" s="45" t="s">
        <v>2446</v>
      </c>
      <c r="C1451" s="45" t="s">
        <v>18</v>
      </c>
      <c r="D1451" s="45" t="s">
        <v>536</v>
      </c>
      <c r="E1451" s="46">
        <v>2.0</v>
      </c>
      <c r="F1451" s="47"/>
      <c r="G1451" s="48">
        <v>262.74</v>
      </c>
      <c r="H1451" s="48">
        <v>210.19</v>
      </c>
      <c r="J1451" s="17" t="s">
        <v>2445</v>
      </c>
      <c r="K1451" s="17" t="s">
        <v>2446</v>
      </c>
      <c r="L1451" s="17" t="s">
        <v>18</v>
      </c>
      <c r="M1451" s="17" t="s">
        <v>536</v>
      </c>
      <c r="N1451" s="21">
        <v>2.0</v>
      </c>
      <c r="O1451" s="21">
        <v>262.74</v>
      </c>
      <c r="P1451" s="21">
        <f t="shared" si="233"/>
        <v>249.603</v>
      </c>
      <c r="Q1451" s="21">
        <f t="shared" si="234"/>
        <v>241.7208</v>
      </c>
      <c r="R1451" s="21">
        <f t="shared" si="235"/>
        <v>236.466</v>
      </c>
      <c r="S1451" s="49">
        <f t="shared" si="72"/>
        <v>12.50107046</v>
      </c>
    </row>
    <row r="1452" ht="11.25" customHeight="1" outlineLevel="3">
      <c r="A1452" s="45" t="s">
        <v>2447</v>
      </c>
      <c r="B1452" s="45" t="s">
        <v>2448</v>
      </c>
      <c r="C1452" s="45" t="s">
        <v>18</v>
      </c>
      <c r="D1452" s="45" t="s">
        <v>536</v>
      </c>
      <c r="E1452" s="46">
        <v>62.0</v>
      </c>
      <c r="F1452" s="47"/>
      <c r="G1452" s="48">
        <v>424.85</v>
      </c>
      <c r="H1452" s="48">
        <v>339.88</v>
      </c>
      <c r="J1452" s="17" t="s">
        <v>2447</v>
      </c>
      <c r="K1452" s="17" t="s">
        <v>2448</v>
      </c>
      <c r="L1452" s="17" t="s">
        <v>18</v>
      </c>
      <c r="M1452" s="17" t="s">
        <v>536</v>
      </c>
      <c r="N1452" s="21">
        <v>62.0</v>
      </c>
      <c r="O1452" s="21">
        <v>424.85</v>
      </c>
      <c r="P1452" s="21">
        <f t="shared" si="233"/>
        <v>403.6075</v>
      </c>
      <c r="Q1452" s="21">
        <f t="shared" si="234"/>
        <v>390.862</v>
      </c>
      <c r="R1452" s="21">
        <f t="shared" si="235"/>
        <v>382.365</v>
      </c>
      <c r="S1452" s="49">
        <f t="shared" si="72"/>
        <v>12.5</v>
      </c>
    </row>
    <row r="1453" ht="11.25" customHeight="1" outlineLevel="3">
      <c r="A1453" s="45" t="s">
        <v>2449</v>
      </c>
      <c r="B1453" s="45" t="s">
        <v>2450</v>
      </c>
      <c r="C1453" s="45" t="s">
        <v>18</v>
      </c>
      <c r="D1453" s="45" t="s">
        <v>536</v>
      </c>
      <c r="E1453" s="46">
        <v>3.0</v>
      </c>
      <c r="F1453" s="47"/>
      <c r="G1453" s="48">
        <v>297.11</v>
      </c>
      <c r="H1453" s="48">
        <v>237.69</v>
      </c>
      <c r="J1453" s="17" t="s">
        <v>2449</v>
      </c>
      <c r="K1453" s="17" t="s">
        <v>2450</v>
      </c>
      <c r="L1453" s="17" t="s">
        <v>18</v>
      </c>
      <c r="M1453" s="17" t="s">
        <v>536</v>
      </c>
      <c r="N1453" s="21">
        <v>3.0</v>
      </c>
      <c r="O1453" s="21">
        <v>297.11</v>
      </c>
      <c r="P1453" s="21">
        <f t="shared" si="233"/>
        <v>282.2545</v>
      </c>
      <c r="Q1453" s="21">
        <f t="shared" si="234"/>
        <v>273.3412</v>
      </c>
      <c r="R1453" s="21">
        <f t="shared" si="235"/>
        <v>267.399</v>
      </c>
      <c r="S1453" s="49">
        <f t="shared" si="72"/>
        <v>12.49905339</v>
      </c>
    </row>
    <row r="1454" ht="11.25" customHeight="1" outlineLevel="3">
      <c r="A1454" s="45" t="s">
        <v>2451</v>
      </c>
      <c r="B1454" s="45" t="s">
        <v>2452</v>
      </c>
      <c r="C1454" s="45" t="s">
        <v>18</v>
      </c>
      <c r="D1454" s="45" t="s">
        <v>536</v>
      </c>
      <c r="E1454" s="46">
        <v>100.0</v>
      </c>
      <c r="F1454" s="47"/>
      <c r="G1454" s="48">
        <v>364.16</v>
      </c>
      <c r="H1454" s="48">
        <v>291.33</v>
      </c>
      <c r="J1454" s="17" t="s">
        <v>2451</v>
      </c>
      <c r="K1454" s="17" t="s">
        <v>2452</v>
      </c>
      <c r="L1454" s="17" t="s">
        <v>18</v>
      </c>
      <c r="M1454" s="17" t="s">
        <v>536</v>
      </c>
      <c r="N1454" s="21">
        <v>100.0</v>
      </c>
      <c r="O1454" s="21">
        <v>364.16</v>
      </c>
      <c r="P1454" s="21">
        <f t="shared" si="233"/>
        <v>345.952</v>
      </c>
      <c r="Q1454" s="21">
        <f t="shared" si="234"/>
        <v>335.0272</v>
      </c>
      <c r="R1454" s="21">
        <f t="shared" si="235"/>
        <v>327.744</v>
      </c>
      <c r="S1454" s="49">
        <f t="shared" si="72"/>
        <v>12.49922768</v>
      </c>
    </row>
    <row r="1455" ht="11.25" customHeight="1" outlineLevel="3">
      <c r="A1455" s="45" t="s">
        <v>2453</v>
      </c>
      <c r="B1455" s="45" t="s">
        <v>2454</v>
      </c>
      <c r="C1455" s="45" t="s">
        <v>18</v>
      </c>
      <c r="D1455" s="45" t="s">
        <v>536</v>
      </c>
      <c r="E1455" s="46">
        <v>39.0</v>
      </c>
      <c r="F1455" s="47"/>
      <c r="G1455" s="48">
        <v>79.71</v>
      </c>
      <c r="H1455" s="48">
        <v>63.77</v>
      </c>
      <c r="J1455" s="17" t="s">
        <v>2453</v>
      </c>
      <c r="K1455" s="17" t="s">
        <v>2454</v>
      </c>
      <c r="L1455" s="17" t="s">
        <v>18</v>
      </c>
      <c r="M1455" s="17" t="s">
        <v>536</v>
      </c>
      <c r="N1455" s="21">
        <v>39.0</v>
      </c>
      <c r="O1455" s="21">
        <v>79.71</v>
      </c>
      <c r="P1455" s="21">
        <f t="shared" si="233"/>
        <v>75.7245</v>
      </c>
      <c r="Q1455" s="21">
        <f t="shared" si="234"/>
        <v>73.3332</v>
      </c>
      <c r="R1455" s="21">
        <f t="shared" si="235"/>
        <v>71.739</v>
      </c>
      <c r="S1455" s="49">
        <f t="shared" si="72"/>
        <v>12.4964717</v>
      </c>
    </row>
    <row r="1456" ht="11.25" customHeight="1" outlineLevel="3">
      <c r="A1456" s="45" t="s">
        <v>2455</v>
      </c>
      <c r="B1456" s="45" t="s">
        <v>2456</v>
      </c>
      <c r="C1456" s="45" t="s">
        <v>18</v>
      </c>
      <c r="D1456" s="45" t="s">
        <v>536</v>
      </c>
      <c r="E1456" s="46">
        <v>204.0</v>
      </c>
      <c r="F1456" s="47"/>
      <c r="G1456" s="48">
        <v>126.36</v>
      </c>
      <c r="H1456" s="48">
        <v>101.09</v>
      </c>
      <c r="J1456" s="17" t="s">
        <v>2455</v>
      </c>
      <c r="K1456" s="17" t="s">
        <v>2456</v>
      </c>
      <c r="L1456" s="17" t="s">
        <v>18</v>
      </c>
      <c r="M1456" s="17" t="s">
        <v>536</v>
      </c>
      <c r="N1456" s="21">
        <v>204.0</v>
      </c>
      <c r="O1456" s="21">
        <v>126.36</v>
      </c>
      <c r="P1456" s="21">
        <f t="shared" si="233"/>
        <v>120.042</v>
      </c>
      <c r="Q1456" s="21">
        <f t="shared" si="234"/>
        <v>116.2512</v>
      </c>
      <c r="R1456" s="21">
        <f t="shared" si="235"/>
        <v>113.724</v>
      </c>
      <c r="S1456" s="49">
        <f t="shared" si="72"/>
        <v>12.49777426</v>
      </c>
    </row>
    <row r="1457" ht="11.25" customHeight="1" outlineLevel="3">
      <c r="A1457" s="45" t="s">
        <v>2457</v>
      </c>
      <c r="B1457" s="45" t="s">
        <v>2458</v>
      </c>
      <c r="C1457" s="45" t="s">
        <v>18</v>
      </c>
      <c r="D1457" s="45" t="s">
        <v>536</v>
      </c>
      <c r="E1457" s="46">
        <v>6.0</v>
      </c>
      <c r="F1457" s="47"/>
      <c r="G1457" s="48">
        <v>93.75</v>
      </c>
      <c r="H1457" s="48">
        <v>75.0</v>
      </c>
      <c r="J1457" s="17" t="s">
        <v>2457</v>
      </c>
      <c r="K1457" s="17" t="s">
        <v>2458</v>
      </c>
      <c r="L1457" s="17" t="s">
        <v>18</v>
      </c>
      <c r="M1457" s="17" t="s">
        <v>536</v>
      </c>
      <c r="N1457" s="21">
        <v>6.0</v>
      </c>
      <c r="O1457" s="21">
        <v>93.75</v>
      </c>
      <c r="P1457" s="21">
        <f t="shared" si="233"/>
        <v>89.0625</v>
      </c>
      <c r="Q1457" s="21">
        <f t="shared" si="234"/>
        <v>86.25</v>
      </c>
      <c r="R1457" s="21">
        <f t="shared" si="235"/>
        <v>84.375</v>
      </c>
      <c r="S1457" s="49">
        <f t="shared" si="72"/>
        <v>12.5</v>
      </c>
    </row>
    <row r="1458" ht="11.25" customHeight="1" outlineLevel="3">
      <c r="A1458" s="45" t="s">
        <v>2459</v>
      </c>
      <c r="B1458" s="45" t="s">
        <v>2460</v>
      </c>
      <c r="C1458" s="45" t="s">
        <v>18</v>
      </c>
      <c r="D1458" s="45" t="s">
        <v>536</v>
      </c>
      <c r="E1458" s="46">
        <v>45.0</v>
      </c>
      <c r="F1458" s="47"/>
      <c r="G1458" s="48">
        <v>114.54</v>
      </c>
      <c r="H1458" s="48">
        <v>91.63</v>
      </c>
      <c r="J1458" s="17" t="s">
        <v>2459</v>
      </c>
      <c r="K1458" s="17" t="s">
        <v>2460</v>
      </c>
      <c r="L1458" s="17" t="s">
        <v>18</v>
      </c>
      <c r="M1458" s="17" t="s">
        <v>536</v>
      </c>
      <c r="N1458" s="21">
        <v>45.0</v>
      </c>
      <c r="O1458" s="21">
        <v>114.54</v>
      </c>
      <c r="P1458" s="21">
        <f t="shared" si="233"/>
        <v>108.813</v>
      </c>
      <c r="Q1458" s="21">
        <f t="shared" si="234"/>
        <v>105.3768</v>
      </c>
      <c r="R1458" s="21">
        <f t="shared" si="235"/>
        <v>103.086</v>
      </c>
      <c r="S1458" s="49">
        <f t="shared" si="72"/>
        <v>12.50245553</v>
      </c>
    </row>
    <row r="1459" ht="11.25" customHeight="1" outlineLevel="3">
      <c r="A1459" s="45" t="s">
        <v>2461</v>
      </c>
      <c r="B1459" s="45" t="s">
        <v>2462</v>
      </c>
      <c r="C1459" s="45" t="s">
        <v>18</v>
      </c>
      <c r="D1459" s="45" t="s">
        <v>536</v>
      </c>
      <c r="E1459" s="46">
        <v>260.0</v>
      </c>
      <c r="F1459" s="47"/>
      <c r="G1459" s="48">
        <v>131.54</v>
      </c>
      <c r="H1459" s="48">
        <v>105.23</v>
      </c>
      <c r="J1459" s="17" t="s">
        <v>2461</v>
      </c>
      <c r="K1459" s="17" t="s">
        <v>2462</v>
      </c>
      <c r="L1459" s="17" t="s">
        <v>18</v>
      </c>
      <c r="M1459" s="17" t="s">
        <v>536</v>
      </c>
      <c r="N1459" s="21">
        <v>260.0</v>
      </c>
      <c r="O1459" s="21">
        <v>131.54</v>
      </c>
      <c r="P1459" s="21">
        <f t="shared" si="233"/>
        <v>124.963</v>
      </c>
      <c r="Q1459" s="21">
        <f t="shared" si="234"/>
        <v>121.0168</v>
      </c>
      <c r="R1459" s="21">
        <f t="shared" si="235"/>
        <v>118.386</v>
      </c>
      <c r="S1459" s="49">
        <f t="shared" si="72"/>
        <v>12.50213817</v>
      </c>
    </row>
    <row r="1460" ht="11.25" customHeight="1" outlineLevel="3">
      <c r="A1460" s="45" t="s">
        <v>2463</v>
      </c>
      <c r="B1460" s="45" t="s">
        <v>2464</v>
      </c>
      <c r="C1460" s="45" t="s">
        <v>18</v>
      </c>
      <c r="D1460" s="45" t="s">
        <v>536</v>
      </c>
      <c r="E1460" s="46">
        <v>3.0</v>
      </c>
      <c r="F1460" s="47"/>
      <c r="G1460" s="48">
        <v>518.75</v>
      </c>
      <c r="H1460" s="48">
        <v>415.0</v>
      </c>
      <c r="J1460" s="17" t="s">
        <v>2463</v>
      </c>
      <c r="K1460" s="17" t="s">
        <v>2464</v>
      </c>
      <c r="L1460" s="17" t="s">
        <v>18</v>
      </c>
      <c r="M1460" s="17" t="s">
        <v>536</v>
      </c>
      <c r="N1460" s="21">
        <v>3.0</v>
      </c>
      <c r="O1460" s="21">
        <v>518.75</v>
      </c>
      <c r="P1460" s="21">
        <f t="shared" si="233"/>
        <v>492.8125</v>
      </c>
      <c r="Q1460" s="21">
        <f t="shared" si="234"/>
        <v>477.25</v>
      </c>
      <c r="R1460" s="21">
        <f t="shared" si="235"/>
        <v>466.875</v>
      </c>
      <c r="S1460" s="49">
        <f t="shared" si="72"/>
        <v>12.5</v>
      </c>
    </row>
    <row r="1461" ht="11.25" customHeight="1" outlineLevel="3">
      <c r="A1461" s="45" t="s">
        <v>2465</v>
      </c>
      <c r="B1461" s="45" t="s">
        <v>2466</v>
      </c>
      <c r="C1461" s="45" t="s">
        <v>18</v>
      </c>
      <c r="D1461" s="45" t="s">
        <v>536</v>
      </c>
      <c r="E1461" s="46">
        <v>961.0</v>
      </c>
      <c r="F1461" s="47"/>
      <c r="G1461" s="48">
        <v>68.03</v>
      </c>
      <c r="H1461" s="48">
        <v>54.42</v>
      </c>
      <c r="J1461" s="17" t="s">
        <v>2465</v>
      </c>
      <c r="K1461" s="17" t="s">
        <v>2466</v>
      </c>
      <c r="L1461" s="17" t="s">
        <v>18</v>
      </c>
      <c r="M1461" s="17" t="s">
        <v>536</v>
      </c>
      <c r="N1461" s="21">
        <v>961.0</v>
      </c>
      <c r="O1461" s="21">
        <v>68.03</v>
      </c>
      <c r="P1461" s="21">
        <f t="shared" si="233"/>
        <v>64.6285</v>
      </c>
      <c r="Q1461" s="21">
        <f t="shared" si="234"/>
        <v>62.5876</v>
      </c>
      <c r="R1461" s="21">
        <f t="shared" si="235"/>
        <v>61.227</v>
      </c>
      <c r="S1461" s="49">
        <f t="shared" si="72"/>
        <v>12.50826902</v>
      </c>
    </row>
    <row r="1462" ht="11.25" customHeight="1" outlineLevel="3">
      <c r="A1462" s="45" t="s">
        <v>2467</v>
      </c>
      <c r="B1462" s="45" t="s">
        <v>2468</v>
      </c>
      <c r="C1462" s="45" t="s">
        <v>18</v>
      </c>
      <c r="D1462" s="45" t="s">
        <v>536</v>
      </c>
      <c r="E1462" s="46">
        <v>80.0</v>
      </c>
      <c r="F1462" s="47"/>
      <c r="G1462" s="48">
        <v>144.39</v>
      </c>
      <c r="H1462" s="48">
        <v>115.51</v>
      </c>
      <c r="J1462" s="17" t="s">
        <v>2467</v>
      </c>
      <c r="K1462" s="17" t="s">
        <v>2468</v>
      </c>
      <c r="L1462" s="17" t="s">
        <v>18</v>
      </c>
      <c r="M1462" s="17" t="s">
        <v>536</v>
      </c>
      <c r="N1462" s="21">
        <v>80.0</v>
      </c>
      <c r="O1462" s="21">
        <v>144.39</v>
      </c>
      <c r="P1462" s="21">
        <f t="shared" si="233"/>
        <v>137.1705</v>
      </c>
      <c r="Q1462" s="21">
        <f t="shared" si="234"/>
        <v>132.8388</v>
      </c>
      <c r="R1462" s="21">
        <f t="shared" si="235"/>
        <v>129.951</v>
      </c>
      <c r="S1462" s="49">
        <f t="shared" si="72"/>
        <v>12.50194788</v>
      </c>
    </row>
    <row r="1463" ht="11.25" customHeight="1" outlineLevel="3">
      <c r="A1463" s="45" t="s">
        <v>2469</v>
      </c>
      <c r="B1463" s="45" t="s">
        <v>2470</v>
      </c>
      <c r="C1463" s="45" t="s">
        <v>547</v>
      </c>
      <c r="D1463" s="45" t="s">
        <v>320</v>
      </c>
      <c r="E1463" s="46">
        <v>90.0</v>
      </c>
      <c r="F1463" s="47"/>
      <c r="G1463" s="50">
        <v>2808.61</v>
      </c>
      <c r="H1463" s="50">
        <v>2246.89</v>
      </c>
      <c r="J1463" s="17" t="s">
        <v>2469</v>
      </c>
      <c r="K1463" s="17" t="s">
        <v>2470</v>
      </c>
      <c r="L1463" s="17" t="s">
        <v>547</v>
      </c>
      <c r="M1463" s="17" t="s">
        <v>320</v>
      </c>
      <c r="N1463" s="21">
        <v>90.0</v>
      </c>
      <c r="O1463" s="21">
        <v>2808.61</v>
      </c>
      <c r="P1463" s="21">
        <f t="shared" si="233"/>
        <v>2668.1795</v>
      </c>
      <c r="Q1463" s="21">
        <f t="shared" si="234"/>
        <v>2583.9212</v>
      </c>
      <c r="R1463" s="21">
        <f t="shared" si="235"/>
        <v>2527.749</v>
      </c>
      <c r="S1463" s="49">
        <f t="shared" si="72"/>
        <v>12.49989986</v>
      </c>
    </row>
    <row r="1464" ht="11.25" customHeight="1" outlineLevel="3">
      <c r="A1464" s="45" t="s">
        <v>2471</v>
      </c>
      <c r="B1464" s="45" t="s">
        <v>2472</v>
      </c>
      <c r="C1464" s="45" t="s">
        <v>18</v>
      </c>
      <c r="D1464" s="45" t="s">
        <v>1502</v>
      </c>
      <c r="E1464" s="46">
        <v>227.0</v>
      </c>
      <c r="F1464" s="47"/>
      <c r="G1464" s="48">
        <v>104.26</v>
      </c>
      <c r="H1464" s="48">
        <v>83.41</v>
      </c>
      <c r="J1464" s="17" t="s">
        <v>2471</v>
      </c>
      <c r="K1464" s="17" t="s">
        <v>2472</v>
      </c>
      <c r="L1464" s="17" t="s">
        <v>18</v>
      </c>
      <c r="M1464" s="17" t="s">
        <v>1502</v>
      </c>
      <c r="N1464" s="21">
        <v>227.0</v>
      </c>
      <c r="O1464" s="21">
        <v>104.26</v>
      </c>
      <c r="P1464" s="21">
        <f t="shared" si="233"/>
        <v>99.047</v>
      </c>
      <c r="Q1464" s="21">
        <f t="shared" si="234"/>
        <v>95.9192</v>
      </c>
      <c r="R1464" s="21">
        <f t="shared" si="235"/>
        <v>93.834</v>
      </c>
      <c r="S1464" s="49">
        <f t="shared" si="72"/>
        <v>12.49730248</v>
      </c>
    </row>
    <row r="1465" ht="11.25" customHeight="1" outlineLevel="3">
      <c r="A1465" s="45" t="s">
        <v>2473</v>
      </c>
      <c r="B1465" s="45" t="s">
        <v>2474</v>
      </c>
      <c r="C1465" s="45" t="s">
        <v>18</v>
      </c>
      <c r="D1465" s="45" t="s">
        <v>536</v>
      </c>
      <c r="E1465" s="46">
        <v>1.0</v>
      </c>
      <c r="F1465" s="47"/>
      <c r="G1465" s="48">
        <v>142.68</v>
      </c>
      <c r="H1465" s="48">
        <v>114.15</v>
      </c>
      <c r="J1465" s="17" t="s">
        <v>2473</v>
      </c>
      <c r="K1465" s="17" t="s">
        <v>2474</v>
      </c>
      <c r="L1465" s="17" t="s">
        <v>18</v>
      </c>
      <c r="M1465" s="17" t="s">
        <v>536</v>
      </c>
      <c r="N1465" s="21">
        <v>1.0</v>
      </c>
      <c r="O1465" s="21">
        <v>142.68</v>
      </c>
      <c r="P1465" s="21">
        <f t="shared" si="233"/>
        <v>135.546</v>
      </c>
      <c r="Q1465" s="21">
        <f t="shared" si="234"/>
        <v>131.2656</v>
      </c>
      <c r="R1465" s="21">
        <f t="shared" si="235"/>
        <v>128.412</v>
      </c>
      <c r="S1465" s="49">
        <f t="shared" si="72"/>
        <v>12.49408673</v>
      </c>
    </row>
    <row r="1466" ht="11.25" customHeight="1" outlineLevel="3">
      <c r="A1466" s="45" t="s">
        <v>2475</v>
      </c>
      <c r="B1466" s="45" t="s">
        <v>2476</v>
      </c>
      <c r="C1466" s="45" t="s">
        <v>18</v>
      </c>
      <c r="D1466" s="45" t="s">
        <v>536</v>
      </c>
      <c r="E1466" s="46">
        <v>4.0</v>
      </c>
      <c r="F1466" s="47"/>
      <c r="G1466" s="48">
        <v>85.6</v>
      </c>
      <c r="H1466" s="48">
        <v>68.48</v>
      </c>
      <c r="J1466" s="17" t="s">
        <v>2475</v>
      </c>
      <c r="K1466" s="17" t="s">
        <v>2476</v>
      </c>
      <c r="L1466" s="17" t="s">
        <v>18</v>
      </c>
      <c r="M1466" s="17" t="s">
        <v>536</v>
      </c>
      <c r="N1466" s="21">
        <v>4.0</v>
      </c>
      <c r="O1466" s="21">
        <v>85.6</v>
      </c>
      <c r="P1466" s="21">
        <f t="shared" si="233"/>
        <v>81.32</v>
      </c>
      <c r="Q1466" s="21">
        <f t="shared" si="234"/>
        <v>78.752</v>
      </c>
      <c r="R1466" s="21">
        <f t="shared" si="235"/>
        <v>77.04</v>
      </c>
      <c r="S1466" s="49">
        <f t="shared" si="72"/>
        <v>12.5</v>
      </c>
    </row>
    <row r="1467" ht="11.25" customHeight="1" outlineLevel="3">
      <c r="A1467" s="45" t="s">
        <v>2477</v>
      </c>
      <c r="B1467" s="45" t="s">
        <v>2478</v>
      </c>
      <c r="C1467" s="45" t="s">
        <v>18</v>
      </c>
      <c r="D1467" s="45" t="s">
        <v>536</v>
      </c>
      <c r="E1467" s="46">
        <v>20.0</v>
      </c>
      <c r="F1467" s="47"/>
      <c r="G1467" s="48">
        <v>112.45</v>
      </c>
      <c r="H1467" s="48">
        <v>89.96</v>
      </c>
      <c r="J1467" s="17" t="s">
        <v>2477</v>
      </c>
      <c r="K1467" s="17" t="s">
        <v>2478</v>
      </c>
      <c r="L1467" s="17" t="s">
        <v>18</v>
      </c>
      <c r="M1467" s="17" t="s">
        <v>536</v>
      </c>
      <c r="N1467" s="21">
        <v>20.0</v>
      </c>
      <c r="O1467" s="21">
        <v>112.45</v>
      </c>
      <c r="P1467" s="21">
        <f t="shared" si="233"/>
        <v>106.8275</v>
      </c>
      <c r="Q1467" s="21">
        <f t="shared" si="234"/>
        <v>103.454</v>
      </c>
      <c r="R1467" s="21">
        <f t="shared" si="235"/>
        <v>101.205</v>
      </c>
      <c r="S1467" s="49">
        <f t="shared" si="72"/>
        <v>12.5</v>
      </c>
    </row>
    <row r="1468" ht="11.25" customHeight="1" outlineLevel="3">
      <c r="A1468" s="45" t="s">
        <v>2479</v>
      </c>
      <c r="B1468" s="45" t="s">
        <v>2480</v>
      </c>
      <c r="C1468" s="45" t="s">
        <v>18</v>
      </c>
      <c r="D1468" s="45" t="s">
        <v>536</v>
      </c>
      <c r="E1468" s="46">
        <v>152.0</v>
      </c>
      <c r="F1468" s="47"/>
      <c r="G1468" s="48">
        <v>89.81</v>
      </c>
      <c r="H1468" s="48">
        <v>71.85</v>
      </c>
      <c r="J1468" s="17" t="s">
        <v>2479</v>
      </c>
      <c r="K1468" s="17" t="s">
        <v>2480</v>
      </c>
      <c r="L1468" s="17" t="s">
        <v>18</v>
      </c>
      <c r="M1468" s="17" t="s">
        <v>536</v>
      </c>
      <c r="N1468" s="21">
        <v>152.0</v>
      </c>
      <c r="O1468" s="21">
        <v>89.81</v>
      </c>
      <c r="P1468" s="21">
        <f t="shared" si="233"/>
        <v>85.3195</v>
      </c>
      <c r="Q1468" s="21">
        <f t="shared" si="234"/>
        <v>82.6252</v>
      </c>
      <c r="R1468" s="21">
        <f t="shared" si="235"/>
        <v>80.829</v>
      </c>
      <c r="S1468" s="49">
        <f t="shared" si="72"/>
        <v>12.49686848</v>
      </c>
    </row>
    <row r="1469" ht="11.25" customHeight="1" outlineLevel="3">
      <c r="A1469" s="45" t="s">
        <v>2481</v>
      </c>
      <c r="B1469" s="45" t="s">
        <v>2482</v>
      </c>
      <c r="C1469" s="45" t="s">
        <v>18</v>
      </c>
      <c r="D1469" s="45" t="s">
        <v>536</v>
      </c>
      <c r="E1469" s="46">
        <v>12.0</v>
      </c>
      <c r="F1469" s="47"/>
      <c r="G1469" s="48">
        <v>67.8</v>
      </c>
      <c r="H1469" s="48">
        <v>54.24</v>
      </c>
      <c r="J1469" s="17" t="s">
        <v>2481</v>
      </c>
      <c r="K1469" s="17" t="s">
        <v>2482</v>
      </c>
      <c r="L1469" s="17" t="s">
        <v>18</v>
      </c>
      <c r="M1469" s="17" t="s">
        <v>536</v>
      </c>
      <c r="N1469" s="21">
        <v>12.0</v>
      </c>
      <c r="O1469" s="21">
        <v>67.8</v>
      </c>
      <c r="P1469" s="21">
        <f t="shared" si="233"/>
        <v>64.41</v>
      </c>
      <c r="Q1469" s="21">
        <f t="shared" si="234"/>
        <v>62.376</v>
      </c>
      <c r="R1469" s="21">
        <f t="shared" si="235"/>
        <v>61.02</v>
      </c>
      <c r="S1469" s="49">
        <f t="shared" si="72"/>
        <v>12.5</v>
      </c>
    </row>
    <row r="1470" ht="11.25" customHeight="1" outlineLevel="3">
      <c r="A1470" s="45" t="s">
        <v>2483</v>
      </c>
      <c r="B1470" s="45" t="s">
        <v>2484</v>
      </c>
      <c r="C1470" s="45" t="s">
        <v>18</v>
      </c>
      <c r="D1470" s="45" t="s">
        <v>536</v>
      </c>
      <c r="E1470" s="46">
        <v>1.0</v>
      </c>
      <c r="F1470" s="47"/>
      <c r="G1470" s="48">
        <v>833.35</v>
      </c>
      <c r="H1470" s="48">
        <v>666.68</v>
      </c>
      <c r="J1470" s="17" t="s">
        <v>2483</v>
      </c>
      <c r="K1470" s="17" t="s">
        <v>2484</v>
      </c>
      <c r="L1470" s="17" t="s">
        <v>18</v>
      </c>
      <c r="M1470" s="17" t="s">
        <v>536</v>
      </c>
      <c r="N1470" s="21">
        <v>1.0</v>
      </c>
      <c r="O1470" s="21">
        <v>833.35</v>
      </c>
      <c r="P1470" s="21">
        <f t="shared" si="233"/>
        <v>791.6825</v>
      </c>
      <c r="Q1470" s="21">
        <f t="shared" si="234"/>
        <v>766.682</v>
      </c>
      <c r="R1470" s="21">
        <f t="shared" si="235"/>
        <v>750.015</v>
      </c>
      <c r="S1470" s="49">
        <f t="shared" si="72"/>
        <v>12.5</v>
      </c>
    </row>
    <row r="1471" ht="11.25" customHeight="1" outlineLevel="3">
      <c r="A1471" s="45" t="s">
        <v>2485</v>
      </c>
      <c r="B1471" s="45" t="s">
        <v>2486</v>
      </c>
      <c r="C1471" s="45" t="s">
        <v>18</v>
      </c>
      <c r="D1471" s="45" t="s">
        <v>536</v>
      </c>
      <c r="E1471" s="46">
        <v>16.0</v>
      </c>
      <c r="F1471" s="47"/>
      <c r="G1471" s="50">
        <v>1835.09</v>
      </c>
      <c r="H1471" s="50">
        <v>1468.07</v>
      </c>
      <c r="J1471" s="17" t="s">
        <v>2485</v>
      </c>
      <c r="K1471" s="17" t="s">
        <v>2486</v>
      </c>
      <c r="L1471" s="17" t="s">
        <v>18</v>
      </c>
      <c r="M1471" s="17" t="s">
        <v>536</v>
      </c>
      <c r="N1471" s="21">
        <v>16.0</v>
      </c>
      <c r="O1471" s="21">
        <v>1835.09</v>
      </c>
      <c r="P1471" s="21">
        <f t="shared" si="233"/>
        <v>1743.3355</v>
      </c>
      <c r="Q1471" s="21">
        <f t="shared" si="234"/>
        <v>1688.2828</v>
      </c>
      <c r="R1471" s="21">
        <f t="shared" si="235"/>
        <v>1651.581</v>
      </c>
      <c r="S1471" s="49">
        <f t="shared" si="72"/>
        <v>12.50015326</v>
      </c>
    </row>
  </sheetData>
  <mergeCells count="12">
    <mergeCell ref="L3:L4"/>
    <mergeCell ref="M3:M4"/>
    <mergeCell ref="N3:N4"/>
    <mergeCell ref="O3:O4"/>
    <mergeCell ref="P3:R3"/>
    <mergeCell ref="A1:A4"/>
    <mergeCell ref="B1:B4"/>
    <mergeCell ref="C1:C4"/>
    <mergeCell ref="D1:D4"/>
    <mergeCell ref="E1:F3"/>
    <mergeCell ref="J3:J4"/>
    <mergeCell ref="K3:K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2025-09-23T08:39:11Z</dcterms:created>
</cp:coreProperties>
</file>